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19420" windowHeight="11020"/>
  </bookViews>
  <sheets>
    <sheet name="참가신청서" sheetId="1" r:id="rId1"/>
  </sheets>
  <definedNames>
    <definedName name="_xlnm.Print_Area" localSheetId="0">참가신청서!$A$1:$O$172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6" i="1" l="1"/>
  <c r="L32" i="1" l="1"/>
  <c r="L31" i="1" l="1"/>
  <c r="L33" i="1"/>
  <c r="L27" i="1" l="1"/>
  <c r="L28" i="1"/>
  <c r="L29" i="1"/>
  <c r="L34" i="1"/>
  <c r="L35" i="1"/>
  <c r="I36" i="1" l="1"/>
  <c r="I37" i="1" s="1"/>
  <c r="I38" i="1" s="1"/>
  <c r="D44" i="1" s="1"/>
</calcChain>
</file>

<file path=xl/sharedStrings.xml><?xml version="1.0" encoding="utf-8"?>
<sst xmlns="http://schemas.openxmlformats.org/spreadsheetml/2006/main" count="84" uniqueCount="73">
  <si>
    <t xml:space="preserve">발행일자  :  </t>
  </si>
  <si>
    <t>세부 내역</t>
  </si>
  <si>
    <t>기본 부스 3*3m</t>
  </si>
  <si>
    <t>2. 부대시설비</t>
  </si>
  <si>
    <t>총   계</t>
  </si>
  <si>
    <t>3. 납부 안내</t>
  </si>
  <si>
    <t>납부금액</t>
    <phoneticPr fontId="4" type="noConversion"/>
  </si>
  <si>
    <t>납부기한</t>
    <phoneticPr fontId="4" type="noConversion"/>
  </si>
  <si>
    <t>전기</t>
    <phoneticPr fontId="4" type="noConversion"/>
  </si>
  <si>
    <t>Kw</t>
    <phoneticPr fontId="4" type="noConversion"/>
  </si>
  <si>
    <t>부스</t>
    <phoneticPr fontId="4" type="noConversion"/>
  </si>
  <si>
    <t>사업자등록번호</t>
    <phoneticPr fontId="4" type="noConversion"/>
  </si>
  <si>
    <t>담당자명</t>
    <phoneticPr fontId="4" type="noConversion"/>
  </si>
  <si>
    <t>부서/직위</t>
    <phoneticPr fontId="4" type="noConversion"/>
  </si>
  <si>
    <t>E - mail</t>
    <phoneticPr fontId="4" type="noConversion"/>
  </si>
  <si>
    <t>전   화</t>
    <phoneticPr fontId="4" type="noConversion"/>
  </si>
  <si>
    <t>홈페이지</t>
    <phoneticPr fontId="4" type="noConversion"/>
  </si>
  <si>
    <t>전자세금계산서 
수령인 / 이메일</t>
    <phoneticPr fontId="4" type="noConversion"/>
  </si>
  <si>
    <t>업   태</t>
    <phoneticPr fontId="4" type="noConversion"/>
  </si>
  <si>
    <t xml:space="preserve"> </t>
    <phoneticPr fontId="4" type="noConversion"/>
  </si>
  <si>
    <t>소   계</t>
    <phoneticPr fontId="4" type="noConversion"/>
  </si>
  <si>
    <t>개</t>
    <phoneticPr fontId="4" type="noConversion"/>
  </si>
  <si>
    <t>신 청 방 법</t>
    <phoneticPr fontId="4" type="noConversion"/>
  </si>
  <si>
    <t>구   분</t>
    <phoneticPr fontId="4" type="noConversion"/>
  </si>
  <si>
    <t>비   고</t>
    <phoneticPr fontId="4" type="noConversion"/>
  </si>
  <si>
    <t>(인)</t>
    <phoneticPr fontId="4" type="noConversion"/>
  </si>
  <si>
    <t>대 표 자</t>
    <phoneticPr fontId="4" type="noConversion"/>
  </si>
  <si>
    <t>출품품목 / 전시내용</t>
    <phoneticPr fontId="4" type="noConversion"/>
  </si>
  <si>
    <t>구   분</t>
    <phoneticPr fontId="4" type="noConversion"/>
  </si>
  <si>
    <t>단   가</t>
    <phoneticPr fontId="4" type="noConversion"/>
  </si>
  <si>
    <t>수   량</t>
    <phoneticPr fontId="4" type="noConversion"/>
  </si>
  <si>
    <t>금   액</t>
    <phoneticPr fontId="4" type="noConversion"/>
  </si>
  <si>
    <t>비   고</t>
    <phoneticPr fontId="4" type="noConversion"/>
  </si>
  <si>
    <t>3. 비품임대</t>
    <phoneticPr fontId="4" type="noConversion"/>
  </si>
  <si>
    <t>팩  스</t>
    <phoneticPr fontId="4" type="noConversion"/>
  </si>
  <si>
    <t>휴대폰</t>
    <phoneticPr fontId="4" type="noConversion"/>
  </si>
  <si>
    <t>품명</t>
    <phoneticPr fontId="4" type="noConversion"/>
  </si>
  <si>
    <t>담당자 1</t>
    <phoneticPr fontId="4" type="noConversion"/>
  </si>
  <si>
    <t>담당자 2</t>
    <phoneticPr fontId="4" type="noConversion"/>
  </si>
  <si>
    <t>출입증 수량</t>
    <phoneticPr fontId="4" type="noConversion"/>
  </si>
  <si>
    <t>주간(단상220V)</t>
  </si>
  <si>
    <t>24시간</t>
  </si>
  <si>
    <t>코드번호</t>
    <phoneticPr fontId="4" type="noConversion"/>
  </si>
  <si>
    <t>차량주차여부</t>
    <phoneticPr fontId="4" type="noConversion"/>
  </si>
  <si>
    <t>개</t>
    <phoneticPr fontId="4" type="noConversion"/>
  </si>
  <si>
    <t xml:space="preserve">담당자: </t>
    <phoneticPr fontId="4" type="noConversion"/>
  </si>
  <si>
    <t>V A T(10%)</t>
    <phoneticPr fontId="4" type="noConversion"/>
  </si>
  <si>
    <t xml:space="preserve"> </t>
    <phoneticPr fontId="4" type="noConversion"/>
  </si>
  <si>
    <t>인터넷</t>
    <phoneticPr fontId="4" type="noConversion"/>
  </si>
  <si>
    <t>비  고</t>
    <phoneticPr fontId="4" type="noConversion"/>
  </si>
  <si>
    <t>주  소</t>
    <phoneticPr fontId="4" type="noConversion"/>
  </si>
  <si>
    <t>3. 참가신청 및 부스비 납부 안내</t>
    <phoneticPr fontId="4" type="noConversion"/>
  </si>
  <si>
    <t>참가목적</t>
    <phoneticPr fontId="4" type="noConversion"/>
  </si>
  <si>
    <t xml:space="preserve"> 년        월        일</t>
    <phoneticPr fontId="4" type="noConversion"/>
  </si>
  <si>
    <t>장소 : 전라북도 익산시 영등동 191-5번지 일원</t>
    <phoneticPr fontId="4" type="noConversion"/>
  </si>
  <si>
    <t>일시 : 2023. 10. 25.(수) ~ 28.(토) 4일간 10:00 ~ 17:00</t>
    <phoneticPr fontId="4" type="noConversion"/>
  </si>
  <si>
    <t xml:space="preserve">   □ 홍보   □ 정보 교류   □ 바이어 발굴   □ 시장 진출   □ 기타(                                      )</t>
    <phoneticPr fontId="4" type="noConversion"/>
  </si>
  <si>
    <t>기관/기업명 :</t>
    <phoneticPr fontId="4" type="noConversion"/>
  </si>
  <si>
    <t xml:space="preserve">□유선   □무선 </t>
    <phoneticPr fontId="4" type="noConversion"/>
  </si>
  <si>
    <r>
      <t>1. 참가업체 기본 정보</t>
    </r>
    <r>
      <rPr>
        <sz val="10"/>
        <rFont val="Sandoll 고딕 01 Light"/>
        <family val="2"/>
        <charset val="129"/>
      </rPr>
      <t xml:space="preserve"> * 기재하신 간판명은 기본부스 </t>
    </r>
    <r>
      <rPr>
        <b/>
        <sz val="10"/>
        <color rgb="FFFF0000"/>
        <rFont val="Sandoll 고딕 01 Light"/>
        <family val="2"/>
        <charset val="129"/>
      </rPr>
      <t>상호간판에 그대로 적용</t>
    </r>
    <r>
      <rPr>
        <sz val="10"/>
        <rFont val="Sandoll 고딕 01 Light"/>
        <family val="2"/>
        <charset val="129"/>
      </rPr>
      <t>되니 유의하여 정확히 작성해 주시기 바랍니다.</t>
    </r>
    <phoneticPr fontId="4" type="noConversion"/>
  </si>
  <si>
    <r>
      <t xml:space="preserve">회 사 명
</t>
    </r>
    <r>
      <rPr>
        <b/>
        <sz val="10"/>
        <rFont val="Sandoll 고딕 01 Light"/>
        <family val="2"/>
        <charset val="129"/>
      </rPr>
      <t>(참여기관 모두 기재)</t>
    </r>
    <phoneticPr fontId="4" type="noConversion"/>
  </si>
  <si>
    <r>
      <rPr>
        <b/>
        <sz val="12"/>
        <color rgb="FFFF0000"/>
        <rFont val="Sandoll 고딕 01 Light"/>
        <family val="2"/>
        <charset val="129"/>
      </rPr>
      <t>*</t>
    </r>
    <r>
      <rPr>
        <b/>
        <sz val="12"/>
        <rFont val="Sandoll 고딕 01 Light"/>
        <family val="2"/>
        <charset val="129"/>
      </rPr>
      <t xml:space="preserve"> 간 판 명</t>
    </r>
    <phoneticPr fontId="4" type="noConversion"/>
  </si>
  <si>
    <r>
      <t xml:space="preserve">    </t>
    </r>
    <r>
      <rPr>
        <b/>
        <sz val="12"/>
        <color rgb="FFFF0000"/>
        <rFont val="Sandoll 고딕 01 Light"/>
        <family val="2"/>
        <charset val="129"/>
      </rPr>
      <t>*</t>
    </r>
    <r>
      <rPr>
        <b/>
        <sz val="10"/>
        <color rgb="FFFF0000"/>
        <rFont val="Sandoll 고딕 01 Light"/>
        <family val="2"/>
        <charset val="129"/>
      </rPr>
      <t xml:space="preserve"> </t>
    </r>
    <r>
      <rPr>
        <b/>
        <sz val="10"/>
        <rFont val="Sandoll 고딕 01 Light"/>
        <family val="2"/>
        <charset val="129"/>
      </rPr>
      <t>금액과 상호 간판명을 한번 더 확인해 주십시오.</t>
    </r>
    <phoneticPr fontId="4" type="noConversion"/>
  </si>
  <si>
    <r>
      <t>2. 신청 내역</t>
    </r>
    <r>
      <rPr>
        <sz val="12"/>
        <rFont val="Sandoll 고딕 01 Light"/>
        <family val="2"/>
        <charset val="129"/>
      </rPr>
      <t xml:space="preserve"> </t>
    </r>
    <r>
      <rPr>
        <sz val="10"/>
        <rFont val="Sandoll 고딕 01 Light"/>
        <family val="2"/>
        <charset val="129"/>
      </rPr>
      <t>* 각 부스별 상세설명은 브로슈어 참고요망.</t>
    </r>
    <phoneticPr fontId="4" type="noConversion"/>
  </si>
  <si>
    <t>TEL. 031-788-7890  / FAX. 031-788-7891  / E-mail. kmuseumf@naver.com
Add. 경기 성남시 분당구 양현로 332(야탑동, 코리아디자인센터 B1층 제1전시관, 대한민국박물관미술관박람회 사무국</t>
  </si>
  <si>
    <t>2023 대한민국박물관미술관박람회 참가규정</t>
  </si>
  <si>
    <t xml:space="preserve">당사는 대한민국박물관미술관박람회 참가규정(홈페이지에서 규정 참고)에 동의하며, 상기의 내용과 같이 참가신청서를 제출합니다. </t>
    <phoneticPr fontId="4" type="noConversion"/>
  </si>
  <si>
    <r>
      <t xml:space="preserve">이메일(kmuseumf@naver.com) 또는 팩스(031-788-7891)로 접수, 입금 후 </t>
    </r>
    <r>
      <rPr>
        <sz val="11"/>
        <color rgb="FFFF0000"/>
        <rFont val="Sandoll 고딕 01 Light"/>
        <family val="2"/>
        <charset val="129"/>
      </rPr>
      <t xml:space="preserve">필히 전화 확인
 * 필수첨부 : 사업자등록증 사본 1부 </t>
    </r>
    <phoneticPr fontId="4" type="noConversion"/>
  </si>
  <si>
    <t>참 가 비</t>
    <phoneticPr fontId="4" type="noConversion"/>
  </si>
  <si>
    <r>
      <t xml:space="preserve">입금시 꼭 </t>
    </r>
    <r>
      <rPr>
        <sz val="10"/>
        <color rgb="FFFF0000"/>
        <rFont val="Sandoll 고딕 01 Light"/>
        <family val="2"/>
        <charset val="129"/>
      </rPr>
      <t>회사명</t>
    </r>
    <r>
      <rPr>
        <sz val="10"/>
        <rFont val="Sandoll 고딕 01 Light"/>
        <family val="2"/>
        <charset val="129"/>
      </rPr>
      <t>으로 입금해주시기 바랍니다.                               입금계좌 : 우리은행1005-704-547973(주)윙크링크</t>
    </r>
    <r>
      <rPr>
        <sz val="10"/>
        <rFont val="Sandoll 고딕 01 Light"/>
        <family val="2"/>
        <charset val="129"/>
      </rPr>
      <t xml:space="preserve">
지자체 및 공공기관은 </t>
    </r>
    <r>
      <rPr>
        <b/>
        <sz val="10"/>
        <rFont val="Sandoll 고딕 01 Light"/>
        <family val="2"/>
        <charset val="129"/>
      </rPr>
      <t>일괄</t>
    </r>
    <r>
      <rPr>
        <sz val="10"/>
        <rFont val="Sandoll 고딕 01 Light"/>
        <family val="2"/>
        <charset val="129"/>
      </rPr>
      <t xml:space="preserve"> 납부 가능합니다.
</t>
    </r>
    <r>
      <rPr>
        <sz val="10"/>
        <color rgb="FF0B02BE"/>
        <rFont val="Sandoll 고딕 01 Light"/>
        <family val="2"/>
        <charset val="129"/>
      </rPr>
      <t>* 세금계산서는 박람회 종료후 마지막날 기준으로 발급되며 필요시 사전에 요청하시기 바랍니다.</t>
    </r>
    <phoneticPr fontId="4" type="noConversion"/>
  </si>
  <si>
    <t xml:space="preserve">박람회 참가 신청 후 일주일 이내 </t>
    <phoneticPr fontId="4" type="noConversion"/>
  </si>
  <si>
    <t>1. 부스비</t>
    <phoneticPr fontId="4" type="noConversion"/>
  </si>
  <si>
    <t>2023 대한민국박물관미술관박람회 참가신청서 (지자체 지원)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</si>
</sst>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&quot;₩&quot;* #,##0_-;\-&quot;₩&quot;* #,##0_-;_-&quot;₩&quot;* &quot;-&quot;_-;_-@_-"/>
    <numFmt numFmtId="41" formatCode="_-* #,##0_-;\-* #,##0_-;_-* &quot;-&quot;_-;_-@_-"/>
    <numFmt numFmtId="176" formatCode="&quot;₩&quot;#,##0_);\(&quot;₩&quot;#,##0\)"/>
    <numFmt numFmtId="177" formatCode="_-[$₩-412]* #,##0_-;\-[$₩-412]* #,##0_-;_-[$₩-412]* &quot;-&quot;??_-;_-@_-"/>
    <numFmt numFmtId="178" formatCode="#,##0\ &quot;원&quot;"/>
    <numFmt numFmtId="179" formatCode="yyyy&quot;년&quot;\ m&quot;월&quot;\ d&quot;일&quot;;@"/>
    <numFmt numFmtId="180" formatCode="yyyy&quot;-&quot;m&quot;-&quot;d;@"/>
    <numFmt numFmtId="181" formatCode="_-[$₩-412]* #,##0.00_-;\-[$₩-412]* #,##0.00_-;_-[$₩-412]* &quot;-&quot;??_-;_-@_-"/>
    <numFmt numFmtId="182" formatCode="_-[$$-409]* #,##0_ ;_-[$$-409]* \-#,##0\ ;_-[$$-409]* &quot;-&quot;??_ ;_-@_ "/>
    <numFmt numFmtId="183" formatCode="0_);[Red]\(0\)"/>
  </numFmts>
  <fonts count="28" x14ac:knownFonts="1">
    <font>
      <sz val="11"/>
      <name val="돋움"/>
      <charset val="129"/>
    </font>
    <font>
      <sz val="10"/>
      <name val="Arial"/>
      <family val="2"/>
    </font>
    <font>
      <sz val="12"/>
      <color indexed="8"/>
      <name val="굴림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Sandoll 고딕 01 Light"/>
      <family val="2"/>
      <charset val="129"/>
    </font>
    <font>
      <b/>
      <sz val="24"/>
      <name val="Sandoll 고딕 01 Light"/>
      <family val="2"/>
      <charset val="129"/>
    </font>
    <font>
      <sz val="10"/>
      <name val="Sandoll 고딕 01 Light"/>
      <family val="2"/>
      <charset val="129"/>
    </font>
    <font>
      <b/>
      <sz val="10"/>
      <name val="Sandoll 고딕 01 Light"/>
      <family val="2"/>
      <charset val="129"/>
    </font>
    <font>
      <sz val="12"/>
      <name val="Sandoll 고딕 01 Light"/>
      <family val="2"/>
      <charset val="129"/>
    </font>
    <font>
      <b/>
      <sz val="11"/>
      <name val="Sandoll 고딕 01 Light"/>
      <family val="2"/>
      <charset val="129"/>
    </font>
    <font>
      <b/>
      <sz val="10"/>
      <color indexed="8"/>
      <name val="Sandoll 고딕 01 Light"/>
      <family val="2"/>
      <charset val="129"/>
    </font>
    <font>
      <b/>
      <sz val="11"/>
      <color theme="1"/>
      <name val="Sandoll 고딕 01 Light"/>
      <family val="2"/>
      <charset val="129"/>
    </font>
    <font>
      <b/>
      <sz val="14"/>
      <name val="Sandoll 고딕 01 Light"/>
      <family val="2"/>
      <charset val="129"/>
    </font>
    <font>
      <b/>
      <sz val="12"/>
      <name val="Sandoll 고딕 01 Light"/>
      <family val="2"/>
      <charset val="129"/>
    </font>
    <font>
      <b/>
      <sz val="10"/>
      <color rgb="FFFF0000"/>
      <name val="Sandoll 고딕 01 Light"/>
      <family val="2"/>
      <charset val="129"/>
    </font>
    <font>
      <b/>
      <sz val="12"/>
      <color rgb="FFFF0000"/>
      <name val="Sandoll 고딕 01 Light"/>
      <family val="2"/>
      <charset val="129"/>
    </font>
    <font>
      <b/>
      <sz val="11"/>
      <color indexed="8"/>
      <name val="Sandoll 고딕 01 Light"/>
      <family val="2"/>
      <charset val="129"/>
    </font>
    <font>
      <sz val="11"/>
      <color indexed="8"/>
      <name val="Sandoll 고딕 01 Light"/>
      <family val="2"/>
      <charset val="129"/>
    </font>
    <font>
      <sz val="10"/>
      <color indexed="8"/>
      <name val="Sandoll 고딕 01 Light"/>
      <family val="2"/>
      <charset val="129"/>
    </font>
    <font>
      <sz val="11"/>
      <color theme="1" tint="0.499984740745262"/>
      <name val="Sandoll 고딕 01 Light"/>
      <family val="2"/>
      <charset val="129"/>
    </font>
    <font>
      <sz val="11"/>
      <color theme="0" tint="-0.499984740745262"/>
      <name val="Sandoll 고딕 01 Light"/>
      <family val="2"/>
      <charset val="129"/>
    </font>
    <font>
      <sz val="10"/>
      <color rgb="FFFF0000"/>
      <name val="Sandoll 고딕 01 Light"/>
      <family val="2"/>
      <charset val="129"/>
    </font>
    <font>
      <sz val="10"/>
      <color rgb="FF0B02BE"/>
      <name val="Sandoll 고딕 01 Light"/>
      <family val="2"/>
      <charset val="129"/>
    </font>
    <font>
      <sz val="11"/>
      <color rgb="FFFF0000"/>
      <name val="Sandoll 고딕 01 Light"/>
      <family val="2"/>
      <charset val="129"/>
    </font>
    <font>
      <sz val="14"/>
      <name val="Sandoll 고딕 01 Light"/>
      <family val="2"/>
      <charset val="129"/>
    </font>
    <font>
      <b/>
      <sz val="9"/>
      <name val="Sandoll 고딕 01 Light"/>
      <family val="2"/>
      <charset val="129"/>
    </font>
    <font>
      <b/>
      <sz val="20"/>
      <name val="Sandoll 고딕 01 Light"/>
      <family val="2"/>
      <charset val="129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/>
    <xf numFmtId="0" fontId="1" fillId="0" borderId="0"/>
  </cellStyleXfs>
  <cellXfs count="197">
    <xf numFmtId="0" fontId="0" fillId="0" borderId="0" xfId="0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4" applyFont="1" applyAlignment="1">
      <alignment vertical="center"/>
    </xf>
    <xf numFmtId="0" fontId="7" fillId="0" borderId="0" xfId="4" applyFont="1" applyAlignment="1">
      <alignment horizontal="center" vertical="center"/>
    </xf>
    <xf numFmtId="0" fontId="8" fillId="0" borderId="0" xfId="3" applyFont="1" applyAlignment="1">
      <alignment vertical="center"/>
    </xf>
    <xf numFmtId="0" fontId="8" fillId="0" borderId="0" xfId="4" applyFont="1" applyAlignment="1">
      <alignment vertical="center"/>
    </xf>
    <xf numFmtId="0" fontId="8" fillId="0" borderId="0" xfId="4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4" applyFont="1" applyAlignment="1">
      <alignment horizontal="right" vertical="center"/>
    </xf>
    <xf numFmtId="180" fontId="8" fillId="0" borderId="0" xfId="4" applyNumberFormat="1" applyFont="1" applyAlignment="1">
      <alignment vertical="center"/>
    </xf>
    <xf numFmtId="180" fontId="8" fillId="0" borderId="0" xfId="4" applyNumberFormat="1" applyFont="1" applyAlignment="1">
      <alignment horizontal="left" vertical="center"/>
    </xf>
    <xf numFmtId="0" fontId="7" fillId="0" borderId="0" xfId="3" applyFont="1" applyAlignment="1">
      <alignment vertical="center"/>
    </xf>
    <xf numFmtId="0" fontId="7" fillId="0" borderId="0" xfId="4" applyFont="1" applyAlignment="1">
      <alignment horizontal="left" vertical="center"/>
    </xf>
    <xf numFmtId="0" fontId="14" fillId="0" borderId="42" xfId="4" applyFont="1" applyBorder="1" applyAlignment="1">
      <alignment horizontal="left" vertical="center"/>
    </xf>
    <xf numFmtId="0" fontId="9" fillId="0" borderId="42" xfId="4" applyFont="1" applyBorder="1" applyAlignment="1">
      <alignment vertical="center"/>
    </xf>
    <xf numFmtId="0" fontId="7" fillId="0" borderId="42" xfId="0" applyFont="1" applyBorder="1" applyAlignment="1">
      <alignment horizontal="left" vertical="center"/>
    </xf>
    <xf numFmtId="0" fontId="7" fillId="0" borderId="42" xfId="0" applyFont="1" applyBorder="1">
      <alignment vertical="center"/>
    </xf>
    <xf numFmtId="0" fontId="9" fillId="0" borderId="42" xfId="4" applyFont="1" applyBorder="1" applyAlignment="1">
      <alignment horizontal="center" vertical="center"/>
    </xf>
    <xf numFmtId="0" fontId="14" fillId="2" borderId="26" xfId="4" applyFont="1" applyFill="1" applyBorder="1" applyAlignment="1">
      <alignment horizontal="center" vertical="center"/>
    </xf>
    <xf numFmtId="183" fontId="9" fillId="0" borderId="26" xfId="4" applyNumberFormat="1" applyFont="1" applyBorder="1" applyAlignment="1">
      <alignment horizontal="center" vertical="center" shrinkToFit="1"/>
    </xf>
    <xf numFmtId="183" fontId="14" fillId="2" borderId="26" xfId="4" applyNumberFormat="1" applyFont="1" applyFill="1" applyBorder="1" applyAlignment="1">
      <alignment horizontal="center" vertical="center" shrinkToFit="1"/>
    </xf>
    <xf numFmtId="0" fontId="14" fillId="2" borderId="51" xfId="4" applyFont="1" applyFill="1" applyBorder="1" applyAlignment="1">
      <alignment horizontal="center" vertical="center"/>
    </xf>
    <xf numFmtId="183" fontId="9" fillId="0" borderId="51" xfId="4" applyNumberFormat="1" applyFont="1" applyBorder="1" applyAlignment="1">
      <alignment horizontal="center" vertical="center" shrinkToFit="1"/>
    </xf>
    <xf numFmtId="183" fontId="14" fillId="2" borderId="51" xfId="4" applyNumberFormat="1" applyFont="1" applyFill="1" applyBorder="1" applyAlignment="1">
      <alignment horizontal="center" vertical="center" shrinkToFit="1"/>
    </xf>
    <xf numFmtId="183" fontId="9" fillId="0" borderId="25" xfId="4" applyNumberFormat="1" applyFont="1" applyBorder="1" applyAlignment="1">
      <alignment horizontal="center" vertical="center" shrinkToFit="1"/>
    </xf>
    <xf numFmtId="0" fontId="14" fillId="2" borderId="10" xfId="4" applyFont="1" applyFill="1" applyBorder="1" applyAlignment="1">
      <alignment horizontal="center" vertical="center"/>
    </xf>
    <xf numFmtId="183" fontId="9" fillId="0" borderId="11" xfId="4" applyNumberFormat="1" applyFont="1" applyBorder="1" applyAlignment="1">
      <alignment horizontal="center" vertical="center" shrinkToFit="1"/>
    </xf>
    <xf numFmtId="183" fontId="14" fillId="2" borderId="10" xfId="4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10" fillId="2" borderId="29" xfId="4" applyFont="1" applyFill="1" applyBorder="1" applyAlignment="1">
      <alignment horizontal="center" vertical="center"/>
    </xf>
    <xf numFmtId="0" fontId="10" fillId="2" borderId="30" xfId="4" applyFont="1" applyFill="1" applyBorder="1" applyAlignment="1">
      <alignment horizontal="center" vertical="center"/>
    </xf>
    <xf numFmtId="177" fontId="5" fillId="0" borderId="5" xfId="2" applyNumberFormat="1" applyFont="1" applyFill="1" applyBorder="1" applyAlignment="1">
      <alignment horizontal="left" vertical="center" shrinkToFit="1"/>
    </xf>
    <xf numFmtId="0" fontId="18" fillId="0" borderId="5" xfId="2" applyNumberFormat="1" applyFont="1" applyFill="1" applyBorder="1" applyAlignment="1">
      <alignment horizontal="center" vertical="center"/>
    </xf>
    <xf numFmtId="182" fontId="18" fillId="0" borderId="5" xfId="2" applyNumberFormat="1" applyFont="1" applyFill="1" applyBorder="1" applyAlignment="1">
      <alignment horizontal="center" vertical="center"/>
    </xf>
    <xf numFmtId="181" fontId="18" fillId="0" borderId="33" xfId="2" applyNumberFormat="1" applyFont="1" applyFill="1" applyBorder="1" applyAlignment="1">
      <alignment vertical="center" wrapText="1"/>
    </xf>
    <xf numFmtId="177" fontId="18" fillId="0" borderId="7" xfId="2" applyNumberFormat="1" applyFont="1" applyFill="1" applyBorder="1" applyAlignment="1">
      <alignment horizontal="center" vertical="center"/>
    </xf>
    <xf numFmtId="177" fontId="18" fillId="0" borderId="8" xfId="2" applyNumberFormat="1" applyFont="1" applyFill="1" applyBorder="1" applyAlignment="1">
      <alignment horizontal="center" vertical="center"/>
    </xf>
    <xf numFmtId="177" fontId="18" fillId="0" borderId="6" xfId="2" applyNumberFormat="1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177" fontId="5" fillId="0" borderId="5" xfId="1" applyNumberFormat="1" applyFont="1" applyFill="1" applyBorder="1" applyAlignment="1">
      <alignment horizontal="left" vertical="center" shrinkToFit="1"/>
    </xf>
    <xf numFmtId="182" fontId="18" fillId="0" borderId="33" xfId="2" applyNumberFormat="1" applyFont="1" applyFill="1" applyBorder="1" applyAlignment="1">
      <alignment vertical="center"/>
    </xf>
    <xf numFmtId="42" fontId="5" fillId="0" borderId="5" xfId="1" applyFont="1" applyFill="1" applyBorder="1" applyAlignment="1">
      <alignment horizontal="left" vertical="center" shrinkToFit="1"/>
    </xf>
    <xf numFmtId="177" fontId="5" fillId="0" borderId="5" xfId="2" applyNumberFormat="1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182" fontId="18" fillId="0" borderId="33" xfId="2" applyNumberFormat="1" applyFont="1" applyFill="1" applyBorder="1" applyAlignment="1">
      <alignment horizontal="center" vertical="center"/>
    </xf>
    <xf numFmtId="0" fontId="20" fillId="0" borderId="5" xfId="4" applyFont="1" applyBorder="1" applyAlignment="1">
      <alignment horizontal="center" vertical="center"/>
    </xf>
    <xf numFmtId="0" fontId="21" fillId="0" borderId="6" xfId="4" applyFont="1" applyBorder="1" applyAlignment="1">
      <alignment horizontal="center" vertical="center"/>
    </xf>
    <xf numFmtId="177" fontId="5" fillId="0" borderId="5" xfId="2" applyNumberFormat="1" applyFont="1" applyFill="1" applyBorder="1" applyAlignment="1">
      <alignment horizontal="right" vertical="center"/>
    </xf>
    <xf numFmtId="0" fontId="20" fillId="0" borderId="46" xfId="4" applyFont="1" applyBorder="1" applyAlignment="1">
      <alignment horizontal="center" vertical="center"/>
    </xf>
    <xf numFmtId="0" fontId="21" fillId="0" borderId="37" xfId="4" applyFont="1" applyBorder="1" applyAlignment="1">
      <alignment horizontal="center" vertical="center"/>
    </xf>
    <xf numFmtId="182" fontId="18" fillId="0" borderId="47" xfId="2" applyNumberFormat="1" applyFont="1" applyFill="1" applyBorder="1" applyAlignment="1">
      <alignment vertical="center"/>
    </xf>
    <xf numFmtId="0" fontId="5" fillId="0" borderId="37" xfId="4" applyFont="1" applyBorder="1" applyAlignment="1">
      <alignment horizontal="center" vertical="center"/>
    </xf>
    <xf numFmtId="0" fontId="18" fillId="0" borderId="46" xfId="2" applyNumberFormat="1" applyFont="1" applyFill="1" applyBorder="1" applyAlignment="1">
      <alignment horizontal="center" vertical="center"/>
    </xf>
    <xf numFmtId="182" fontId="18" fillId="0" borderId="46" xfId="2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7" fontId="5" fillId="0" borderId="18" xfId="2" applyNumberFormat="1" applyFont="1" applyFill="1" applyBorder="1" applyAlignment="1">
      <alignment horizontal="right" vertical="center"/>
    </xf>
    <xf numFmtId="0" fontId="5" fillId="0" borderId="10" xfId="0" applyFont="1" applyBorder="1">
      <alignment vertical="center"/>
    </xf>
    <xf numFmtId="182" fontId="18" fillId="0" borderId="23" xfId="2" applyNumberFormat="1" applyFont="1" applyFill="1" applyBorder="1" applyAlignment="1">
      <alignment vertical="center"/>
    </xf>
    <xf numFmtId="0" fontId="8" fillId="0" borderId="0" xfId="4" applyFont="1" applyAlignment="1">
      <alignment horizontal="left" vertical="center"/>
    </xf>
    <xf numFmtId="38" fontId="7" fillId="0" borderId="0" xfId="4" applyNumberFormat="1" applyFont="1" applyAlignment="1">
      <alignment horizontal="right" vertical="center"/>
    </xf>
    <xf numFmtId="3" fontId="8" fillId="0" borderId="0" xfId="2" applyNumberFormat="1" applyFont="1" applyBorder="1" applyAlignment="1">
      <alignment horizontal="right" vertical="center"/>
    </xf>
    <xf numFmtId="176" fontId="7" fillId="0" borderId="0" xfId="2" applyNumberFormat="1" applyFont="1" applyAlignment="1">
      <alignment horizontal="left" vertical="center"/>
    </xf>
    <xf numFmtId="0" fontId="7" fillId="0" borderId="42" xfId="4" applyFont="1" applyBorder="1" applyAlignment="1">
      <alignment vertical="center"/>
    </xf>
    <xf numFmtId="0" fontId="14" fillId="0" borderId="0" xfId="4" applyFont="1" applyAlignment="1">
      <alignment vertical="center"/>
    </xf>
    <xf numFmtId="0" fontId="10" fillId="0" borderId="0" xfId="4" applyFont="1" applyAlignment="1">
      <alignment horizontal="center" vertical="center"/>
    </xf>
    <xf numFmtId="0" fontId="13" fillId="0" borderId="0" xfId="4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0" xfId="4" applyFont="1" applyAlignment="1">
      <alignment horizontal="left" vertical="center"/>
    </xf>
    <xf numFmtId="0" fontId="13" fillId="0" borderId="0" xfId="4" applyFont="1" applyAlignment="1">
      <alignment vertical="center"/>
    </xf>
    <xf numFmtId="0" fontId="25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26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5" fillId="4" borderId="0" xfId="0" applyFont="1" applyFill="1">
      <alignment vertical="center"/>
    </xf>
    <xf numFmtId="41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2" borderId="35" xfId="4" applyFont="1" applyFill="1" applyBorder="1" applyAlignment="1">
      <alignment horizontal="center" vertical="center" wrapText="1"/>
    </xf>
    <xf numFmtId="0" fontId="14" fillId="2" borderId="6" xfId="4" applyFont="1" applyFill="1" applyBorder="1" applyAlignment="1">
      <alignment horizontal="center" vertical="center" wrapText="1"/>
    </xf>
    <xf numFmtId="0" fontId="13" fillId="0" borderId="0" xfId="4" applyFont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0" fontId="14" fillId="2" borderId="2" xfId="4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6" fillId="0" borderId="36" xfId="4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8" fillId="0" borderId="5" xfId="2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79" fontId="7" fillId="0" borderId="38" xfId="4" applyNumberFormat="1" applyFont="1" applyBorder="1" applyAlignment="1">
      <alignment horizontal="left" vertical="center" wrapText="1"/>
    </xf>
    <xf numFmtId="179" fontId="7" fillId="0" borderId="39" xfId="4" applyNumberFormat="1" applyFont="1" applyBorder="1" applyAlignment="1">
      <alignment horizontal="left" vertical="center" wrapText="1"/>
    </xf>
    <xf numFmtId="179" fontId="7" fillId="0" borderId="43" xfId="4" applyNumberFormat="1" applyFont="1" applyBorder="1" applyAlignment="1">
      <alignment horizontal="left" vertical="center" wrapText="1"/>
    </xf>
    <xf numFmtId="177" fontId="18" fillId="0" borderId="7" xfId="2" applyNumberFormat="1" applyFont="1" applyFill="1" applyBorder="1" applyAlignment="1">
      <alignment horizontal="right" vertical="center"/>
    </xf>
    <xf numFmtId="177" fontId="18" fillId="0" borderId="6" xfId="2" applyNumberFormat="1" applyFont="1" applyFill="1" applyBorder="1" applyAlignment="1">
      <alignment horizontal="right" vertical="center"/>
    </xf>
    <xf numFmtId="0" fontId="12" fillId="0" borderId="27" xfId="4" applyFont="1" applyBorder="1" applyAlignment="1">
      <alignment horizontal="center" vertical="center" wrapText="1"/>
    </xf>
    <xf numFmtId="0" fontId="5" fillId="0" borderId="5" xfId="4" applyFont="1" applyBorder="1" applyAlignment="1">
      <alignment horizontal="center" vertical="center"/>
    </xf>
    <xf numFmtId="0" fontId="14" fillId="0" borderId="0" xfId="4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10" fillId="0" borderId="31" xfId="4" applyFont="1" applyBorder="1" applyAlignment="1">
      <alignment horizontal="center" vertical="center"/>
    </xf>
    <xf numFmtId="0" fontId="10" fillId="0" borderId="27" xfId="4" applyFont="1" applyBorder="1" applyAlignment="1">
      <alignment horizontal="center" vertical="center"/>
    </xf>
    <xf numFmtId="0" fontId="10" fillId="0" borderId="28" xfId="4" applyFont="1" applyBorder="1" applyAlignment="1">
      <alignment horizontal="center" vertical="center"/>
    </xf>
    <xf numFmtId="0" fontId="14" fillId="0" borderId="0" xfId="4" applyFont="1" applyAlignment="1">
      <alignment vertical="center"/>
    </xf>
    <xf numFmtId="0" fontId="10" fillId="0" borderId="14" xfId="4" applyFont="1" applyBorder="1" applyAlignment="1">
      <alignment horizontal="center" vertical="center"/>
    </xf>
    <xf numFmtId="0" fontId="10" fillId="0" borderId="12" xfId="4" applyFont="1" applyBorder="1" applyAlignment="1">
      <alignment horizontal="center" vertical="center"/>
    </xf>
    <xf numFmtId="0" fontId="10" fillId="0" borderId="13" xfId="4" applyFont="1" applyBorder="1" applyAlignment="1">
      <alignment horizontal="center" vertical="center"/>
    </xf>
    <xf numFmtId="177" fontId="18" fillId="0" borderId="11" xfId="2" applyNumberFormat="1" applyFont="1" applyFill="1" applyBorder="1" applyAlignment="1">
      <alignment horizontal="right" vertical="center"/>
    </xf>
    <xf numFmtId="177" fontId="18" fillId="0" borderId="13" xfId="2" applyNumberFormat="1" applyFont="1" applyFill="1" applyBorder="1" applyAlignment="1">
      <alignment horizontal="right" vertical="center"/>
    </xf>
    <xf numFmtId="42" fontId="5" fillId="0" borderId="26" xfId="0" applyNumberFormat="1" applyFont="1" applyBorder="1" applyAlignment="1">
      <alignment horizontal="right" vertical="center" wrapText="1"/>
    </xf>
    <xf numFmtId="42" fontId="5" fillId="0" borderId="25" xfId="0" applyNumberFormat="1" applyFont="1" applyBorder="1" applyAlignment="1">
      <alignment horizontal="right" vertical="center" wrapText="1"/>
    </xf>
    <xf numFmtId="42" fontId="5" fillId="0" borderId="32" xfId="0" applyNumberFormat="1" applyFont="1" applyBorder="1" applyAlignment="1">
      <alignment horizontal="right" vertical="center" wrapText="1"/>
    </xf>
    <xf numFmtId="0" fontId="14" fillId="3" borderId="15" xfId="4" applyFont="1" applyFill="1" applyBorder="1" applyAlignment="1">
      <alignment horizontal="center" vertical="center"/>
    </xf>
    <xf numFmtId="0" fontId="14" fillId="3" borderId="16" xfId="4" applyFont="1" applyFill="1" applyBorder="1" applyAlignment="1">
      <alignment horizontal="center" vertical="center"/>
    </xf>
    <xf numFmtId="0" fontId="14" fillId="3" borderId="17" xfId="4" applyFont="1" applyFill="1" applyBorder="1" applyAlignment="1">
      <alignment horizontal="center" vertical="center"/>
    </xf>
    <xf numFmtId="42" fontId="14" fillId="3" borderId="18" xfId="0" applyNumberFormat="1" applyFont="1" applyFill="1" applyBorder="1" applyAlignment="1">
      <alignment horizontal="right" vertical="center" wrapText="1"/>
    </xf>
    <xf numFmtId="42" fontId="14" fillId="3" borderId="19" xfId="0" applyNumberFormat="1" applyFont="1" applyFill="1" applyBorder="1" applyAlignment="1">
      <alignment horizontal="right" vertical="center" wrapText="1"/>
    </xf>
    <xf numFmtId="42" fontId="14" fillId="3" borderId="24" xfId="0" applyNumberFormat="1" applyFont="1" applyFill="1" applyBorder="1" applyAlignment="1">
      <alignment horizontal="right" vertical="center" wrapText="1"/>
    </xf>
    <xf numFmtId="42" fontId="5" fillId="0" borderId="10" xfId="0" applyNumberFormat="1" applyFont="1" applyBorder="1" applyAlignment="1">
      <alignment horizontal="right" vertical="center" wrapText="1"/>
    </xf>
    <xf numFmtId="42" fontId="5" fillId="0" borderId="11" xfId="0" applyNumberFormat="1" applyFont="1" applyBorder="1" applyAlignment="1">
      <alignment horizontal="right" vertical="center" wrapText="1"/>
    </xf>
    <xf numFmtId="42" fontId="5" fillId="0" borderId="23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right" vertical="center"/>
    </xf>
    <xf numFmtId="0" fontId="13" fillId="0" borderId="0" xfId="4" applyFont="1" applyAlignment="1">
      <alignment horizontal="center" vertical="center"/>
    </xf>
    <xf numFmtId="178" fontId="5" fillId="0" borderId="11" xfId="1" applyNumberFormat="1" applyFont="1" applyBorder="1" applyAlignment="1">
      <alignment horizontal="center" vertical="center" wrapText="1"/>
    </xf>
    <xf numFmtId="178" fontId="5" fillId="0" borderId="12" xfId="1" applyNumberFormat="1" applyFont="1" applyBorder="1" applyAlignment="1">
      <alignment horizontal="center" vertical="center"/>
    </xf>
    <xf numFmtId="178" fontId="5" fillId="0" borderId="21" xfId="1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79" fontId="10" fillId="2" borderId="2" xfId="4" applyNumberFormat="1" applyFont="1" applyFill="1" applyBorder="1" applyAlignment="1">
      <alignment horizontal="center" vertical="center"/>
    </xf>
    <xf numFmtId="179" fontId="10" fillId="2" borderId="22" xfId="4" applyNumberFormat="1" applyFont="1" applyFill="1" applyBorder="1" applyAlignment="1">
      <alignment horizontal="center" vertical="center"/>
    </xf>
    <xf numFmtId="178" fontId="5" fillId="0" borderId="5" xfId="0" applyNumberFormat="1" applyFont="1" applyBorder="1" applyAlignment="1">
      <alignment horizontal="center" vertical="center"/>
    </xf>
    <xf numFmtId="0" fontId="13" fillId="0" borderId="0" xfId="4" applyFont="1" applyAlignment="1">
      <alignment horizontal="right" vertical="center"/>
    </xf>
    <xf numFmtId="0" fontId="10" fillId="0" borderId="0" xfId="4" applyFont="1" applyAlignment="1">
      <alignment horizontal="center" vertical="center"/>
    </xf>
    <xf numFmtId="0" fontId="10" fillId="2" borderId="34" xfId="4" applyFont="1" applyFill="1" applyBorder="1" applyAlignment="1">
      <alignment horizontal="center" vertical="center"/>
    </xf>
    <xf numFmtId="0" fontId="10" fillId="2" borderId="3" xfId="4" applyFont="1" applyFill="1" applyBorder="1" applyAlignment="1">
      <alignment horizontal="center" vertical="center"/>
    </xf>
    <xf numFmtId="0" fontId="10" fillId="2" borderId="29" xfId="4" applyFont="1" applyFill="1" applyBorder="1" applyAlignment="1">
      <alignment horizontal="center" vertical="center"/>
    </xf>
    <xf numFmtId="0" fontId="5" fillId="2" borderId="29" xfId="0" applyFont="1" applyFill="1" applyBorder="1">
      <alignment vertical="center"/>
    </xf>
    <xf numFmtId="0" fontId="17" fillId="0" borderId="45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9" fillId="0" borderId="8" xfId="4" applyFont="1" applyBorder="1" applyAlignment="1">
      <alignment horizontal="center" vertical="center"/>
    </xf>
    <xf numFmtId="0" fontId="9" fillId="0" borderId="20" xfId="4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18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9" fillId="0" borderId="7" xfId="4" applyFont="1" applyBorder="1" applyAlignment="1">
      <alignment horizontal="center" vertical="center"/>
    </xf>
    <xf numFmtId="183" fontId="9" fillId="0" borderId="11" xfId="0" applyNumberFormat="1" applyFont="1" applyBorder="1" applyAlignment="1">
      <alignment horizontal="center" vertical="center"/>
    </xf>
    <xf numFmtId="183" fontId="9" fillId="0" borderId="21" xfId="0" applyNumberFormat="1" applyFont="1" applyBorder="1" applyAlignment="1">
      <alignment horizontal="center" vertical="center"/>
    </xf>
    <xf numFmtId="0" fontId="14" fillId="2" borderId="5" xfId="4" applyFont="1" applyFill="1" applyBorder="1" applyAlignment="1">
      <alignment horizontal="center" vertical="center"/>
    </xf>
    <xf numFmtId="0" fontId="9" fillId="0" borderId="7" xfId="4" applyFont="1" applyBorder="1" applyAlignment="1">
      <alignment horizontal="left" vertical="center"/>
    </xf>
    <xf numFmtId="0" fontId="9" fillId="0" borderId="8" xfId="4" applyFont="1" applyBorder="1" applyAlignment="1">
      <alignment horizontal="left" vertical="center"/>
    </xf>
    <xf numFmtId="0" fontId="9" fillId="0" borderId="20" xfId="4" applyFont="1" applyBorder="1" applyAlignment="1">
      <alignment horizontal="left" vertical="center"/>
    </xf>
    <xf numFmtId="183" fontId="9" fillId="0" borderId="25" xfId="0" applyNumberFormat="1" applyFont="1" applyBorder="1" applyAlignment="1">
      <alignment horizontal="center" vertical="center"/>
    </xf>
    <xf numFmtId="183" fontId="9" fillId="0" borderId="49" xfId="0" applyNumberFormat="1" applyFont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 wrapText="1"/>
    </xf>
    <xf numFmtId="0" fontId="14" fillId="2" borderId="50" xfId="0" applyFont="1" applyFill="1" applyBorder="1" applyAlignment="1">
      <alignment horizontal="center" vertical="center"/>
    </xf>
    <xf numFmtId="183" fontId="9" fillId="0" borderId="51" xfId="4" applyNumberFormat="1" applyFont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 shrinkToFit="1"/>
    </xf>
    <xf numFmtId="0" fontId="8" fillId="2" borderId="35" xfId="4" applyFont="1" applyFill="1" applyBorder="1" applyAlignment="1">
      <alignment horizontal="center" vertical="center" wrapText="1"/>
    </xf>
    <xf numFmtId="0" fontId="8" fillId="2" borderId="6" xfId="4" applyFont="1" applyFill="1" applyBorder="1" applyAlignment="1">
      <alignment horizontal="center" vertical="center" wrapText="1"/>
    </xf>
    <xf numFmtId="183" fontId="9" fillId="0" borderId="51" xfId="0" applyNumberFormat="1" applyFont="1" applyBorder="1" applyAlignment="1">
      <alignment horizontal="center" vertical="center"/>
    </xf>
    <xf numFmtId="183" fontId="9" fillId="0" borderId="52" xfId="0" applyNumberFormat="1" applyFont="1" applyBorder="1" applyAlignment="1">
      <alignment horizontal="center" vertical="center"/>
    </xf>
    <xf numFmtId="183" fontId="14" fillId="2" borderId="26" xfId="0" applyNumberFormat="1" applyFont="1" applyFill="1" applyBorder="1" applyAlignment="1">
      <alignment horizontal="center" vertical="center"/>
    </xf>
    <xf numFmtId="183" fontId="14" fillId="2" borderId="51" xfId="0" applyNumberFormat="1" applyFont="1" applyFill="1" applyBorder="1" applyAlignment="1">
      <alignment horizontal="center" vertical="center"/>
    </xf>
    <xf numFmtId="183" fontId="9" fillId="0" borderId="26" xfId="0" applyNumberFormat="1" applyFont="1" applyBorder="1" applyAlignment="1">
      <alignment horizontal="center" vertical="center"/>
    </xf>
    <xf numFmtId="183" fontId="9" fillId="0" borderId="32" xfId="0" applyNumberFormat="1" applyFont="1" applyBorder="1" applyAlignment="1">
      <alignment horizontal="center" vertical="center"/>
    </xf>
    <xf numFmtId="183" fontId="9" fillId="0" borderId="26" xfId="4" applyNumberFormat="1" applyFont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/>
    </xf>
    <xf numFmtId="183" fontId="9" fillId="0" borderId="11" xfId="4" applyNumberFormat="1" applyFont="1" applyBorder="1" applyAlignment="1">
      <alignment horizontal="center" vertical="center"/>
    </xf>
    <xf numFmtId="183" fontId="9" fillId="0" borderId="13" xfId="4" applyNumberFormat="1" applyFont="1" applyBorder="1" applyAlignment="1">
      <alignment horizontal="center" vertical="center"/>
    </xf>
    <xf numFmtId="183" fontId="14" fillId="2" borderId="11" xfId="0" applyNumberFormat="1" applyFont="1" applyFill="1" applyBorder="1" applyAlignment="1">
      <alignment horizontal="center" vertical="center"/>
    </xf>
    <xf numFmtId="183" fontId="14" fillId="2" borderId="12" xfId="0" applyNumberFormat="1" applyFont="1" applyFill="1" applyBorder="1" applyAlignment="1">
      <alignment horizontal="center" vertical="center"/>
    </xf>
    <xf numFmtId="183" fontId="14" fillId="2" borderId="13" xfId="0" applyNumberFormat="1" applyFont="1" applyFill="1" applyBorder="1" applyAlignment="1">
      <alignment horizontal="center" vertical="center"/>
    </xf>
    <xf numFmtId="0" fontId="14" fillId="2" borderId="4" xfId="4" applyFont="1" applyFill="1" applyBorder="1" applyAlignment="1">
      <alignment horizontal="center" vertical="center"/>
    </xf>
    <xf numFmtId="0" fontId="9" fillId="0" borderId="27" xfId="4" applyFont="1" applyBorder="1" applyAlignment="1">
      <alignment horizontal="center" vertical="center"/>
    </xf>
    <xf numFmtId="0" fontId="9" fillId="0" borderId="49" xfId="4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</cellXfs>
  <cellStyles count="5">
    <cellStyle name="쉼표 [0]" xfId="2" builtinId="6"/>
    <cellStyle name="통화 [0]" xfId="1" builtinId="7"/>
    <cellStyle name="표준" xfId="0" builtinId="0"/>
    <cellStyle name="표준_Sheet1" xfId="3"/>
    <cellStyle name="표준_Sheet2" xfId="4"/>
  </cellStyles>
  <dxfs count="0"/>
  <tableStyles count="0" defaultTableStyle="TableStyleMedium2" defaultPivotStyle="PivotStyleLight16"/>
  <colors>
    <mruColors>
      <color rgb="FF0B02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7010</xdr:colOff>
      <xdr:row>62</xdr:row>
      <xdr:rowOff>155862</xdr:rowOff>
    </xdr:from>
    <xdr:ext cx="10082360" cy="1702377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ADEDBA04-5A14-48F7-B432-13A153C0CD12}"/>
            </a:ext>
          </a:extLst>
        </xdr:cNvPr>
        <xdr:cNvSpPr txBox="1"/>
      </xdr:nvSpPr>
      <xdr:spPr>
        <a:xfrm>
          <a:off x="214828" y="16862135"/>
          <a:ext cx="10082360" cy="17023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 rtl="0" eaLnBrk="1" latinLnBrk="1" hangingPunct="1">
            <a:spcAft>
              <a:spcPts val="600"/>
            </a:spcAft>
          </a:pP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제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조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】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용어의 정의</a:t>
          </a:r>
          <a:endParaRPr lang="ko-KR" altLang="ko-KR" sz="14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1. ‘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전시자’라 함은 본 박람회 참가를 위하여 참가신청서 제출과 함께 계약금을 납부한 회사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조합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단체 등을 말한다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 </a:t>
          </a:r>
          <a:endParaRPr lang="ko-KR" altLang="ko-KR" sz="1400" b="0" i="0">
            <a:effectLst/>
            <a:latin typeface="+mn-ea"/>
            <a:ea typeface="+mn-ea"/>
          </a:endParaRPr>
        </a:p>
        <a:p>
          <a:pPr marL="0" marR="0" indent="0" algn="l" defTabSz="914400" rtl="0" eaLnBrk="1" fontAlgn="auto" latinLnBrk="1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2. ‘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박람회’라 함은 “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2023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대한민국</a:t>
          </a:r>
          <a:r>
            <a:rPr lang="ko-KR" altLang="en-US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박물관미술관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박람회”를 말한다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</a:t>
          </a:r>
          <a:endParaRPr lang="ko-KR" altLang="ko-KR" sz="1400" b="0" i="0">
            <a:effectLst/>
            <a:latin typeface="+mn-ea"/>
            <a:ea typeface="+mn-ea"/>
          </a:endParaRPr>
        </a:p>
        <a:p>
          <a:pPr marL="0" marR="0" indent="0" algn="l" defTabSz="914400" rtl="0" eaLnBrk="1" fontAlgn="auto" latinLnBrk="1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3. ‘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주최자’이라 함은 </a:t>
          </a:r>
          <a:r>
            <a:rPr lang="ko-KR" altLang="en-US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전라북도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en-US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익산시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en-US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연합뉴스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(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사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lang="ko-KR" altLang="en-US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한국사립박물관협회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(</a:t>
          </a:r>
          <a:r>
            <a:rPr lang="ko-KR" altLang="en-US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사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lang="ko-KR" altLang="en-US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한국사립미술관협회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를 말하고 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‘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주관자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’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라 함은 대한민국</a:t>
          </a:r>
          <a:r>
            <a:rPr lang="ko-KR" altLang="en-US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박물관미술관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박람회 추진위원회를 말한다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 </a:t>
          </a:r>
          <a:endParaRPr lang="ko-KR" altLang="ko-KR" sz="14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제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조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】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참가신청</a:t>
          </a:r>
          <a:endParaRPr lang="ko-KR" altLang="ko-KR" sz="14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1.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전시자는 소정의 신청서를 작성하여 주최자에게 제출하여야 하며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주관자측으로부터 청구서를 발급받은 후 참가비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총 부스 사용료의 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50%)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를  계약금으로 납부하여야 한다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 </a:t>
          </a:r>
          <a:endParaRPr lang="ko-KR" altLang="ko-KR" sz="14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2.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전시자는 이미 제출한 참가신청서 등 제반 제출 서류의 내용에 변동사항이 발생한 경우 즉시 주관자에게 이를 통보하여야 하며 미 통보로 인한 불이익에 대해서는 전시자가 책임을 진다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</a:t>
          </a:r>
          <a:endParaRPr lang="ko-KR" altLang="ko-KR" sz="14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제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3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조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】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전시</a:t>
          </a:r>
          <a:r>
            <a:rPr lang="ko-KR" altLang="en-US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위치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 배정</a:t>
          </a:r>
          <a:endParaRPr lang="ko-KR" altLang="ko-KR" sz="14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1.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주관자는 업체의 전시성격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참가규모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참가신청서 접수 및 부스비 납입 순 등을 고려하여 전시위치를 배정하며 전시자는 이의를 제기할 수 없다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 </a:t>
          </a:r>
          <a:endParaRPr lang="ko-KR" altLang="ko-KR" sz="14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2.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주관자는 박람회의 공간조화와 관람효율 및 전시효</a:t>
          </a:r>
          <a:r>
            <a:rPr lang="ko-KR" altLang="en-US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과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 등을 고려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전반적인 전시장 운영상 필요하다고 인정할 경우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전시자에게 배정된 전시위치를 변경할 수 있다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이 같은 변경은 주관자의 재량이며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전시자는 동 변경의 결과에 대한 보상을 청구할 수 없다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 </a:t>
          </a:r>
          <a:endParaRPr lang="ko-KR" altLang="ko-KR" sz="14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제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4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조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】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전시실 관리 및 의무사항</a:t>
          </a:r>
          <a:endParaRPr lang="ko-KR" altLang="ko-KR" sz="14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1.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전시자는 참가신청서에 명시한 전시품만을 전시하고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상주 요원을 배치하여 자사부스 관리를 철저히 관리해야 한다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 </a:t>
          </a:r>
          <a:endParaRPr lang="ko-KR" altLang="ko-KR" sz="14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2.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전시자는 참가신청서에 명시한 전시품과 상이한 물품을 전시하거나 전시성격에 부합되지 않는 물품을 전시할 경우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또는 상품의 원산지를 표기하지 않거나 주관자가 허용하지 않은 구역에서 전시품 판매행위를 할 경우 주관자는 즉시 중지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철거 또는 반출을 명할 수 있다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이 경우 참가비는 반환하지 아니하며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전시자는 이에 따른 배상을 청구할 수 없다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</a:t>
          </a:r>
          <a:endParaRPr lang="ko-KR" altLang="ko-KR" sz="14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3.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주관자는 필요한 경우 특정인의 전시장 출입을 제한할 수 있다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</a:t>
          </a:r>
          <a:endParaRPr lang="ko-KR" altLang="ko-KR" sz="14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4.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전시자는 주관사의 서면동의 없이 배정된 전시면적의 전부 또는 일부를 타인에게 양도할 수 없다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</a:t>
          </a:r>
          <a:endParaRPr lang="ko-KR" altLang="ko-KR" sz="14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5.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전시자는 전시실의 바닥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천정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기둥 벽면 등에 페인트칠 등 시설물의 원형변경을 할 수 없으며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전시장의 손상에 대해서 원상복구 등의 적절한 조치를 통해 주관자의 손해를 배상하여야 한다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</a:t>
          </a:r>
          <a:endParaRPr lang="ko-KR" altLang="ko-KR" sz="14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제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조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】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계약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신청 및 참가비 납부절차</a:t>
          </a:r>
          <a:endParaRPr lang="ko-KR" altLang="ko-KR" sz="14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1.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전시자는 참가비의 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50%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에 해당하는 계약금을 주관자 측에서 발행한 청구서를 받은 후 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10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일 이내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납입해야 참가신청이 접수된다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 (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공공기관 예외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)</a:t>
          </a:r>
          <a:endParaRPr lang="ko-KR" altLang="ko-KR" sz="14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2.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계약금은 청구서 발행 날로부터 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10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일 이내 납부해야 하며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잔금은 박람회 개최 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30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일 이전까지 완납해야 한다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 </a:t>
          </a:r>
          <a:endParaRPr lang="ko-KR" altLang="ko-KR" sz="14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3.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전시자는 참가비를 주관자 측에서 명시한 기한까지 완납해야 하며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사전 공지 없이 기한을 넘길 시 주관자는 전시자를 부스배정에서 임의로 배제하고 참가계약을 해지할 수 있다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이 경우 전시자는 이미 납입한 참가비에 대하여 반환을 청구할 수 없다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 </a:t>
          </a:r>
          <a:endParaRPr lang="ko-KR" altLang="ko-KR" sz="14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제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6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조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】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해약 및 사용면적 축소</a:t>
          </a:r>
          <a:endParaRPr lang="ko-KR" altLang="ko-KR" sz="14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1.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전시자가 배정된 전시부스의 사용을 거부하거나 참가비를 기한 내 납부치 않을 경우 주관자는 일방적으로 참가계약을 해지할 수 있으며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이 경우 납입된 참가비는 반환하지 아니한다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</a:t>
          </a:r>
          <a:endParaRPr lang="ko-KR" altLang="ko-KR" sz="14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endParaRPr lang="en-US" altLang="ko-KR" sz="1400" b="0" i="0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2.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전시자가 참가계약을 취소하거나 규모를 축소할 경우 전시자는 반드시 박람회 개최 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30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일 이전에 주관자에게 서면으로 취소 신청을 해야 하며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이 경우에도 납부된 참가신청금은 반환하지 않으며 축소시 축소분의 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50%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를 위약금으로 납부해야 한다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</a:t>
          </a:r>
          <a:endParaRPr lang="ko-KR" altLang="ko-KR" sz="14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3.</a:t>
          </a:r>
          <a:r>
            <a:rPr lang="en-US" altLang="ko-KR" sz="14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박람회개최 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30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일 전 이후로 참가계약이 성립되었을 경우 취소할 수 없으며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만일 이 기간 내에 전시자가 불가피한 사정에 의해 참가를 포기해야 할 경우 전시자는 박람회 신청부스 참가비 중 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50%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를 주관자에게 납부해야 하며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20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일 이내 취소 시에는 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100%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납부하여야 한다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 </a:t>
          </a:r>
          <a:endParaRPr lang="ko-KR" altLang="ko-KR" sz="14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4.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 전시자가 참가신청서 제출 후 참가를 포기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취소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할 경우 다음에 정한 해약금 상당액을 참가포기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취소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)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후 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15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일 이내에 주최자에게 지불하여야 한다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</a:t>
          </a:r>
          <a:endParaRPr lang="ko-KR" altLang="ko-KR" sz="1400" b="0" i="0">
            <a:effectLst/>
            <a:latin typeface="+mn-ea"/>
            <a:ea typeface="+mn-ea"/>
          </a:endParaRPr>
        </a:p>
      </xdr:txBody>
    </xdr:sp>
    <xdr:clientData/>
  </xdr:oneCellAnchor>
  <xdr:oneCellAnchor>
    <xdr:from>
      <xdr:col>1</xdr:col>
      <xdr:colOff>49066</xdr:colOff>
      <xdr:row>147</xdr:row>
      <xdr:rowOff>158338</xdr:rowOff>
    </xdr:from>
    <xdr:ext cx="10102104" cy="10625118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760E5941-9DDC-209E-E14F-F7CFE63C1AD8}"/>
            </a:ext>
          </a:extLst>
        </xdr:cNvPr>
        <xdr:cNvSpPr txBox="1"/>
      </xdr:nvSpPr>
      <xdr:spPr>
        <a:xfrm>
          <a:off x="256884" y="31989156"/>
          <a:ext cx="10102104" cy="10625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 rtl="0" eaLnBrk="1" latinLnBrk="1" hangingPunct="1">
            <a:spcAft>
              <a:spcPts val="600"/>
            </a:spcAft>
          </a:pP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단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기 납입된 참가비는 동 위약금으로 차감하며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부족 시 추가로 납부하여야 하고 잉여 시 반환한다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박람회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개최 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60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일전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이전 취소할 경우 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: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계약금을 위약금 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10%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 납부</a:t>
          </a:r>
          <a:endParaRPr lang="ko-KR" altLang="ko-KR" sz="14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5.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주관자는 천재지변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정부의 요청 또는 긴급사태가 발생될 경우 박람회를 취소하거나 개최일 변경 또는 축소할 수 있으며 이러한 사유로 인해 발생한 손실에 대해서는 주관자는 보상하지 않는다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필요하다고 판단되면 주관자는 박람회의 기관 과 개장시간을 변경할 수 있다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이러한 사유로 발생된 손상이나 손해에 대한 보상은 없으며 이러한 이유로 참가신청 계약을 취소할 수 없다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</a:t>
          </a:r>
          <a:endParaRPr lang="ko-KR" altLang="ko-KR" sz="14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제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7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조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】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전시품 및 장치물 반출 </a:t>
          </a:r>
          <a:endParaRPr lang="ko-KR" altLang="ko-KR" sz="14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1.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전시자는 지정 기간 내에 모든 전시품 및 장치물을 반입 및 반출하여야 하며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반출을 미리 진행하거나 지연시킬 경우 주관자 측이 부담하게 될 제반비용을 주관자에게 납부하여야 한다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</a:t>
          </a:r>
          <a:endParaRPr lang="ko-KR" altLang="ko-KR" sz="14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제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8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조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】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전시장 경비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위험부담 및 보험 </a:t>
          </a:r>
          <a:b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</a:b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1.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주관자는 전시자 및 방문객을 위하여 적절한 경비 조치를 취한다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 </a:t>
          </a:r>
          <a:b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</a:b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2.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전시자는 전시기간 및 장치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철거 기간 중 발생되는 배정면적 내의 장치물 및 전시품에 대한 훼손 및 도난에 대하여 책임을 진다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</a:t>
          </a:r>
          <a:b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</a:b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3.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전시자가 고의 또는 과실로 화재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도난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파손 및 기타 사고를 발생시켜 주관자 또는 타인에게 손해를 가할 시 전시자가 배상책임을 지며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전시품 등에 대한 보험 가입 역시 전시자가 책임진다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</a:t>
          </a:r>
          <a:b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</a:b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제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9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조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】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방화규칙 </a:t>
          </a:r>
          <a:b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</a:b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1.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장치물 및 전시장 내의 모든 자재는 소방 법규에 따라 적절한 불연처리가 되어져야 하며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주관자는 필요에 따라 전시자에게 화재방지와 관련한 시정을 요구할 수 있다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</a:t>
          </a:r>
          <a:b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</a:b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제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10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조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】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보충규칙</a:t>
          </a:r>
          <a:b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</a:b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1.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주관자는 필요한 경우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참가약정에 명시되지 않은 보충규정을 제정할 수 있으며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전시자는 주관자 및 전시장의 규정을 준수하여야 한다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</a:t>
          </a:r>
          <a:b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</a:b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제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11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조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】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분쟁해결</a:t>
          </a:r>
          <a:b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</a:b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1.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본 참가규정에 관한 주관자와 전시자 간에 발생하는 분쟁 및 기타 쌍방의 권리 및 의무에 관한 분쟁은 대한상사중재원의 상사중재규칙 및 대한민국법에 따라 중재에 의하여 최종적으로 해결한다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 </a:t>
          </a:r>
          <a:r>
            <a:rPr lang="ko-KR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대한상사중재원에 의해 내려지는 판정은 최종적인 것으로 당사자 쌍방에 대하여 구속력을 가진다</a:t>
          </a:r>
          <a:r>
            <a:rPr lang="en-US" altLang="ko-KR" sz="14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</a:t>
          </a:r>
          <a:endParaRPr lang="ko-KR" altLang="ko-KR" sz="1400" b="0" i="0">
            <a:effectLst/>
            <a:latin typeface="+mn-ea"/>
            <a:ea typeface="+mn-ea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205"/>
  <sheetViews>
    <sheetView tabSelected="1" view="pageBreakPreview" zoomScaleNormal="130" zoomScaleSheetLayoutView="100" workbookViewId="0">
      <selection activeCell="M7" sqref="M7"/>
    </sheetView>
  </sheetViews>
  <sheetFormatPr defaultColWidth="8.9140625" defaultRowHeight="13.5" x14ac:dyDescent="0.25"/>
  <cols>
    <col min="1" max="1" width="2.75" style="7" customWidth="1"/>
    <col min="2" max="2" width="8.9140625" style="7" customWidth="1"/>
    <col min="3" max="3" width="15.75" style="7" customWidth="1"/>
    <col min="4" max="4" width="21.08203125" style="7" customWidth="1"/>
    <col min="5" max="5" width="15.75" style="7" customWidth="1"/>
    <col min="6" max="6" width="14.9140625" style="7" customWidth="1"/>
    <col min="7" max="7" width="7.75" style="7" customWidth="1"/>
    <col min="8" max="8" width="7.08203125" style="7" customWidth="1"/>
    <col min="9" max="9" width="4.08203125" style="7" hidden="1" customWidth="1"/>
    <col min="10" max="10" width="2.33203125" style="7" hidden="1" customWidth="1"/>
    <col min="11" max="11" width="4.6640625" style="7" hidden="1" customWidth="1"/>
    <col min="12" max="12" width="9.75" style="7" customWidth="1"/>
    <col min="13" max="13" width="13.4140625" style="8" customWidth="1"/>
    <col min="14" max="14" width="19.4140625" style="7" customWidth="1"/>
    <col min="15" max="15" width="2.75" style="7" customWidth="1"/>
    <col min="16" max="16" width="8.9140625" style="7"/>
    <col min="17" max="17" width="17.58203125" style="7" customWidth="1"/>
    <col min="18" max="16384" width="8.9140625" style="7"/>
  </cols>
  <sheetData>
    <row r="1" spans="2:32" ht="15" customHeight="1" x14ac:dyDescent="0.25"/>
    <row r="2" spans="2:32" ht="59.25" customHeight="1" thickBot="1" x14ac:dyDescent="0.3">
      <c r="B2" s="92" t="s">
        <v>72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2:32" ht="33.75" customHeight="1" thickTop="1" x14ac:dyDescent="0.25">
      <c r="B3" s="109" t="s">
        <v>64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2:32" s="1" customFormat="1" ht="6" customHeight="1" x14ac:dyDescent="0.25">
      <c r="B4" s="87"/>
      <c r="C4" s="87"/>
      <c r="D4" s="87"/>
      <c r="E4" s="87"/>
      <c r="F4" s="87"/>
      <c r="G4" s="87"/>
      <c r="H4" s="9"/>
      <c r="I4" s="9"/>
      <c r="J4" s="9"/>
      <c r="K4" s="9"/>
      <c r="L4" s="9"/>
      <c r="M4" s="10"/>
      <c r="N4" s="9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s="1" customFormat="1" ht="15" customHeight="1" x14ac:dyDescent="0.25">
      <c r="B5" s="11" t="s">
        <v>55</v>
      </c>
      <c r="C5" s="11"/>
      <c r="D5" s="12"/>
      <c r="E5" s="12"/>
      <c r="F5" s="12"/>
      <c r="G5" s="12"/>
      <c r="H5" s="12"/>
      <c r="I5" s="12"/>
      <c r="J5" s="12"/>
      <c r="K5" s="12"/>
      <c r="L5" s="12"/>
      <c r="M5" s="13"/>
      <c r="N5" s="12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2:32" s="1" customFormat="1" ht="13.5" customHeight="1" x14ac:dyDescent="0.25">
      <c r="B6" s="11" t="s">
        <v>54</v>
      </c>
      <c r="C6" s="11"/>
      <c r="D6" s="11"/>
      <c r="E6" s="11"/>
      <c r="F6" s="11"/>
      <c r="H6" s="14"/>
      <c r="I6" s="15" t="s">
        <v>0</v>
      </c>
      <c r="J6" s="16">
        <v>43462</v>
      </c>
      <c r="K6" s="16"/>
      <c r="L6" s="84"/>
      <c r="M6" s="84"/>
      <c r="N6" s="1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s="1" customFormat="1" ht="8.25" customHeight="1" x14ac:dyDescent="0.25">
      <c r="B7" s="18"/>
      <c r="C7" s="18"/>
      <c r="D7" s="18"/>
      <c r="E7" s="18"/>
      <c r="F7" s="18"/>
      <c r="G7" s="18"/>
      <c r="H7" s="15"/>
      <c r="I7" s="15"/>
      <c r="J7" s="19"/>
      <c r="K7" s="19"/>
      <c r="L7" s="19"/>
      <c r="M7" s="19"/>
      <c r="N7" s="19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2:32" s="2" customFormat="1" ht="18" customHeight="1" x14ac:dyDescent="0.25">
      <c r="B8" s="111" t="s">
        <v>59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2:32" s="2" customFormat="1" ht="6.75" customHeight="1" thickBot="1" x14ac:dyDescent="0.3">
      <c r="B9" s="20"/>
      <c r="C9" s="20"/>
      <c r="D9" s="21"/>
      <c r="E9" s="21"/>
      <c r="F9" s="21"/>
      <c r="G9" s="21"/>
      <c r="H9" s="22"/>
      <c r="I9" s="23"/>
      <c r="J9" s="23"/>
      <c r="K9" s="23"/>
      <c r="L9" s="23"/>
      <c r="M9" s="24"/>
      <c r="N9" s="21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2:32" s="2" customFormat="1" ht="31.5" customHeight="1" x14ac:dyDescent="0.25">
      <c r="B10" s="88" t="s">
        <v>60</v>
      </c>
      <c r="C10" s="89"/>
      <c r="D10" s="90"/>
      <c r="E10" s="90"/>
      <c r="F10" s="89" t="s">
        <v>61</v>
      </c>
      <c r="G10" s="89"/>
      <c r="H10" s="90"/>
      <c r="I10" s="90"/>
      <c r="J10" s="90"/>
      <c r="K10" s="90"/>
      <c r="L10" s="90"/>
      <c r="M10" s="90"/>
      <c r="N10" s="91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2:32" s="2" customFormat="1" ht="25" customHeight="1" x14ac:dyDescent="0.25">
      <c r="B11" s="189" t="s">
        <v>11</v>
      </c>
      <c r="C11" s="162"/>
      <c r="D11" s="155"/>
      <c r="E11" s="156"/>
      <c r="F11" s="162" t="s">
        <v>26</v>
      </c>
      <c r="G11" s="162"/>
      <c r="H11" s="192"/>
      <c r="I11" s="193"/>
      <c r="J11" s="193"/>
      <c r="K11" s="193"/>
      <c r="L11" s="193"/>
      <c r="M11" s="193"/>
      <c r="N11" s="194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2:32" s="2" customFormat="1" ht="25" customHeight="1" x14ac:dyDescent="0.25">
      <c r="B12" s="189" t="s">
        <v>18</v>
      </c>
      <c r="C12" s="162"/>
      <c r="D12" s="155"/>
      <c r="E12" s="156"/>
      <c r="F12" s="171" t="s">
        <v>39</v>
      </c>
      <c r="G12" s="172"/>
      <c r="H12" s="195"/>
      <c r="I12" s="195"/>
      <c r="J12" s="195"/>
      <c r="K12" s="195"/>
      <c r="L12" s="195"/>
      <c r="M12" s="195"/>
      <c r="N12" s="196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2:32" s="2" customFormat="1" ht="25" customHeight="1" x14ac:dyDescent="0.25">
      <c r="B13" s="173" t="s">
        <v>17</v>
      </c>
      <c r="C13" s="174"/>
      <c r="D13" s="159"/>
      <c r="E13" s="152"/>
      <c r="F13" s="162" t="s">
        <v>16</v>
      </c>
      <c r="G13" s="162"/>
      <c r="H13" s="190"/>
      <c r="I13" s="190"/>
      <c r="J13" s="190"/>
      <c r="K13" s="190"/>
      <c r="L13" s="190"/>
      <c r="M13" s="190"/>
      <c r="N13" s="191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2:32" s="2" customFormat="1" ht="25" customHeight="1" x14ac:dyDescent="0.25">
      <c r="B14" s="85" t="s">
        <v>27</v>
      </c>
      <c r="C14" s="86"/>
      <c r="D14" s="159"/>
      <c r="E14" s="152"/>
      <c r="F14" s="162" t="s">
        <v>43</v>
      </c>
      <c r="G14" s="162"/>
      <c r="H14" s="152"/>
      <c r="I14" s="152"/>
      <c r="J14" s="152"/>
      <c r="K14" s="152"/>
      <c r="L14" s="152"/>
      <c r="M14" s="152"/>
      <c r="N14" s="153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2:32" s="2" customFormat="1" ht="25" customHeight="1" x14ac:dyDescent="0.25">
      <c r="B15" s="85" t="s">
        <v>50</v>
      </c>
      <c r="C15" s="86"/>
      <c r="D15" s="159"/>
      <c r="E15" s="152"/>
      <c r="F15" s="162" t="s">
        <v>49</v>
      </c>
      <c r="G15" s="162"/>
      <c r="H15" s="152"/>
      <c r="I15" s="152"/>
      <c r="J15" s="152"/>
      <c r="K15" s="152"/>
      <c r="L15" s="152"/>
      <c r="M15" s="152"/>
      <c r="N15" s="153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2:32" s="2" customFormat="1" ht="25" customHeight="1" x14ac:dyDescent="0.25">
      <c r="B16" s="85" t="s">
        <v>52</v>
      </c>
      <c r="C16" s="86"/>
      <c r="D16" s="163" t="s">
        <v>56</v>
      </c>
      <c r="E16" s="164"/>
      <c r="F16" s="164"/>
      <c r="G16" s="164"/>
      <c r="H16" s="164"/>
      <c r="I16" s="164"/>
      <c r="J16" s="164"/>
      <c r="K16" s="164"/>
      <c r="L16" s="164"/>
      <c r="M16" s="164"/>
      <c r="N16" s="165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2:32" s="2" customFormat="1" ht="25" customHeight="1" x14ac:dyDescent="0.25">
      <c r="B17" s="168" t="s">
        <v>37</v>
      </c>
      <c r="C17" s="25" t="s">
        <v>12</v>
      </c>
      <c r="D17" s="26"/>
      <c r="E17" s="27" t="s">
        <v>13</v>
      </c>
      <c r="F17" s="181"/>
      <c r="G17" s="181"/>
      <c r="H17" s="177" t="s">
        <v>14</v>
      </c>
      <c r="I17" s="177"/>
      <c r="J17" s="177"/>
      <c r="K17" s="177"/>
      <c r="L17" s="177"/>
      <c r="M17" s="179"/>
      <c r="N17" s="180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2:32" s="2" customFormat="1" ht="25" customHeight="1" thickBot="1" x14ac:dyDescent="0.3">
      <c r="B18" s="169"/>
      <c r="C18" s="28" t="s">
        <v>15</v>
      </c>
      <c r="D18" s="29"/>
      <c r="E18" s="30" t="s">
        <v>34</v>
      </c>
      <c r="F18" s="170"/>
      <c r="G18" s="170"/>
      <c r="H18" s="178" t="s">
        <v>35</v>
      </c>
      <c r="I18" s="178"/>
      <c r="J18" s="178"/>
      <c r="K18" s="178"/>
      <c r="L18" s="178"/>
      <c r="M18" s="175"/>
      <c r="N18" s="176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2:32" s="2" customFormat="1" ht="25" customHeight="1" thickTop="1" x14ac:dyDescent="0.25">
      <c r="B19" s="182" t="s">
        <v>38</v>
      </c>
      <c r="C19" s="25" t="s">
        <v>12</v>
      </c>
      <c r="D19" s="31"/>
      <c r="E19" s="27" t="s">
        <v>13</v>
      </c>
      <c r="F19" s="181"/>
      <c r="G19" s="181"/>
      <c r="H19" s="177" t="s">
        <v>14</v>
      </c>
      <c r="I19" s="177"/>
      <c r="J19" s="177"/>
      <c r="K19" s="177"/>
      <c r="L19" s="177"/>
      <c r="M19" s="166"/>
      <c r="N19" s="16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2:32" s="2" customFormat="1" ht="25" customHeight="1" thickBot="1" x14ac:dyDescent="0.3">
      <c r="B20" s="183"/>
      <c r="C20" s="32" t="s">
        <v>15</v>
      </c>
      <c r="D20" s="33"/>
      <c r="E20" s="34" t="s">
        <v>34</v>
      </c>
      <c r="F20" s="184"/>
      <c r="G20" s="185"/>
      <c r="H20" s="186" t="s">
        <v>35</v>
      </c>
      <c r="I20" s="187"/>
      <c r="J20" s="187"/>
      <c r="K20" s="187"/>
      <c r="L20" s="188"/>
      <c r="M20" s="160"/>
      <c r="N20" s="161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2:32" s="1" customFormat="1" ht="15.75" customHeight="1" x14ac:dyDescent="0.25">
      <c r="B21" s="3" t="s">
        <v>62</v>
      </c>
      <c r="C21" s="3"/>
      <c r="E21" s="9"/>
      <c r="M21" s="35"/>
      <c r="N21" s="9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2:32" s="1" customFormat="1" ht="11.15" customHeight="1" x14ac:dyDescent="0.25">
      <c r="E22" s="9"/>
      <c r="H22" s="1" t="s">
        <v>19</v>
      </c>
      <c r="M22" s="35"/>
      <c r="N22" s="9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2:32" s="2" customFormat="1" ht="18" customHeight="1" x14ac:dyDescent="0.25">
      <c r="B23" s="111" t="s">
        <v>63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2:32" s="1" customFormat="1" ht="5.15" customHeight="1" thickBot="1" x14ac:dyDescent="0.3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10"/>
      <c r="N24" s="9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2:32" s="1" customFormat="1" ht="18" customHeight="1" x14ac:dyDescent="0.25">
      <c r="B25" s="146" t="s">
        <v>28</v>
      </c>
      <c r="C25" s="147"/>
      <c r="D25" s="148" t="s">
        <v>1</v>
      </c>
      <c r="E25" s="149"/>
      <c r="F25" s="36" t="s">
        <v>29</v>
      </c>
      <c r="G25" s="148" t="s">
        <v>30</v>
      </c>
      <c r="H25" s="148"/>
      <c r="I25" s="148" t="s">
        <v>31</v>
      </c>
      <c r="J25" s="148"/>
      <c r="K25" s="148"/>
      <c r="L25" s="148"/>
      <c r="M25" s="148"/>
      <c r="N25" s="37" t="s">
        <v>32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2:32" s="3" customFormat="1" ht="33" customHeight="1" x14ac:dyDescent="0.25">
      <c r="B26" s="150" t="s">
        <v>71</v>
      </c>
      <c r="C26" s="151"/>
      <c r="D26" s="157" t="s">
        <v>2</v>
      </c>
      <c r="E26" s="158"/>
      <c r="F26" s="38">
        <v>2000000</v>
      </c>
      <c r="G26" s="39">
        <v>0</v>
      </c>
      <c r="H26" s="40" t="s">
        <v>10</v>
      </c>
      <c r="I26" s="42"/>
      <c r="J26" s="43"/>
      <c r="K26" s="44"/>
      <c r="L26" s="107">
        <f>F26*G26</f>
        <v>0</v>
      </c>
      <c r="M26" s="108"/>
      <c r="N26" s="41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2:32" s="4" customFormat="1" ht="25" customHeight="1" x14ac:dyDescent="0.25">
      <c r="B27" s="96" t="s">
        <v>3</v>
      </c>
      <c r="C27" s="97"/>
      <c r="D27" s="154" t="s">
        <v>8</v>
      </c>
      <c r="E27" s="45" t="s">
        <v>40</v>
      </c>
      <c r="F27" s="46">
        <v>80000</v>
      </c>
      <c r="G27" s="39">
        <v>0</v>
      </c>
      <c r="H27" s="40" t="s">
        <v>9</v>
      </c>
      <c r="I27" s="95"/>
      <c r="J27" s="95"/>
      <c r="K27" s="95"/>
      <c r="L27" s="107">
        <f>F27*G27</f>
        <v>0</v>
      </c>
      <c r="M27" s="108"/>
      <c r="N27" s="4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2:32" s="4" customFormat="1" ht="25" customHeight="1" x14ac:dyDescent="0.25">
      <c r="B28" s="96"/>
      <c r="C28" s="97"/>
      <c r="D28" s="154"/>
      <c r="E28" s="45" t="s">
        <v>41</v>
      </c>
      <c r="F28" s="48">
        <v>100000</v>
      </c>
      <c r="G28" s="39">
        <v>0</v>
      </c>
      <c r="H28" s="40" t="s">
        <v>9</v>
      </c>
      <c r="I28" s="95"/>
      <c r="J28" s="95"/>
      <c r="K28" s="95"/>
      <c r="L28" s="107">
        <f t="shared" ref="L28:L35" si="0">F28*G28</f>
        <v>0</v>
      </c>
      <c r="M28" s="108"/>
      <c r="N28" s="4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2:32" s="1" customFormat="1" ht="25" customHeight="1" x14ac:dyDescent="0.25">
      <c r="B29" s="96"/>
      <c r="C29" s="97"/>
      <c r="D29" s="110" t="s">
        <v>48</v>
      </c>
      <c r="E29" s="110"/>
      <c r="F29" s="49">
        <v>200000</v>
      </c>
      <c r="G29" s="50">
        <v>0</v>
      </c>
      <c r="H29" s="50" t="s">
        <v>21</v>
      </c>
      <c r="I29" s="95"/>
      <c r="J29" s="95"/>
      <c r="K29" s="95"/>
      <c r="L29" s="107">
        <f t="shared" si="0"/>
        <v>0</v>
      </c>
      <c r="M29" s="108"/>
      <c r="N29" s="51" t="s">
        <v>58</v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2:32" s="1" customFormat="1" ht="15.75" customHeight="1" x14ac:dyDescent="0.25">
      <c r="B30" s="96" t="s">
        <v>33</v>
      </c>
      <c r="C30" s="97"/>
      <c r="D30" s="52" t="s">
        <v>36</v>
      </c>
      <c r="E30" s="53" t="s">
        <v>42</v>
      </c>
      <c r="F30" s="54"/>
      <c r="G30" s="39"/>
      <c r="H30" s="40"/>
      <c r="I30" s="39"/>
      <c r="J30" s="39"/>
      <c r="K30" s="39"/>
      <c r="L30" s="107"/>
      <c r="M30" s="108"/>
      <c r="N30" s="4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2:32" s="1" customFormat="1" ht="25" customHeight="1" x14ac:dyDescent="0.25">
      <c r="B31" s="98"/>
      <c r="C31" s="99"/>
      <c r="D31" s="55"/>
      <c r="E31" s="56"/>
      <c r="F31" s="54">
        <v>0</v>
      </c>
      <c r="G31" s="39"/>
      <c r="H31" s="40" t="s">
        <v>44</v>
      </c>
      <c r="I31" s="39"/>
      <c r="J31" s="39"/>
      <c r="K31" s="39"/>
      <c r="L31" s="107">
        <f t="shared" ref="L31:L33" si="1">F31*G31</f>
        <v>0</v>
      </c>
      <c r="M31" s="108"/>
      <c r="N31" s="5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2:32" s="1" customFormat="1" ht="25" customHeight="1" x14ac:dyDescent="0.25">
      <c r="B32" s="98"/>
      <c r="C32" s="99"/>
      <c r="D32" s="55"/>
      <c r="E32" s="56"/>
      <c r="F32" s="54">
        <v>0</v>
      </c>
      <c r="G32" s="39"/>
      <c r="H32" s="40" t="s">
        <v>21</v>
      </c>
      <c r="I32" s="39"/>
      <c r="J32" s="39"/>
      <c r="K32" s="39"/>
      <c r="L32" s="107">
        <f t="shared" ref="L32" si="2">F32*G32</f>
        <v>0</v>
      </c>
      <c r="M32" s="108"/>
      <c r="N32" s="5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2:32" s="1" customFormat="1" ht="25" customHeight="1" x14ac:dyDescent="0.25">
      <c r="B33" s="98"/>
      <c r="C33" s="99"/>
      <c r="D33" s="55"/>
      <c r="E33" s="56"/>
      <c r="F33" s="54">
        <v>0</v>
      </c>
      <c r="G33" s="39"/>
      <c r="H33" s="40" t="s">
        <v>44</v>
      </c>
      <c r="I33" s="39"/>
      <c r="J33" s="39"/>
      <c r="K33" s="39"/>
      <c r="L33" s="107">
        <f t="shared" si="1"/>
        <v>0</v>
      </c>
      <c r="M33" s="108"/>
      <c r="N33" s="5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2:32" s="1" customFormat="1" ht="25" customHeight="1" x14ac:dyDescent="0.25">
      <c r="B34" s="98"/>
      <c r="C34" s="99"/>
      <c r="D34" s="55"/>
      <c r="E34" s="58"/>
      <c r="F34" s="54">
        <v>0</v>
      </c>
      <c r="G34" s="59"/>
      <c r="H34" s="60" t="s">
        <v>44</v>
      </c>
      <c r="I34" s="59"/>
      <c r="J34" s="59"/>
      <c r="K34" s="59"/>
      <c r="L34" s="107">
        <f t="shared" si="0"/>
        <v>0</v>
      </c>
      <c r="M34" s="108"/>
      <c r="N34" s="5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2:32" s="1" customFormat="1" ht="25" customHeight="1" thickBot="1" x14ac:dyDescent="0.3">
      <c r="B35" s="100"/>
      <c r="C35" s="101"/>
      <c r="D35" s="61"/>
      <c r="E35" s="62"/>
      <c r="F35" s="63">
        <v>0</v>
      </c>
      <c r="G35" s="64"/>
      <c r="H35" s="61" t="s">
        <v>44</v>
      </c>
      <c r="I35" s="64"/>
      <c r="J35" s="64"/>
      <c r="K35" s="64"/>
      <c r="L35" s="120">
        <f t="shared" si="0"/>
        <v>0</v>
      </c>
      <c r="M35" s="121"/>
      <c r="N35" s="65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2:32" s="1" customFormat="1" ht="25" customHeight="1" x14ac:dyDescent="0.25">
      <c r="B36" s="113" t="s">
        <v>20</v>
      </c>
      <c r="C36" s="114"/>
      <c r="D36" s="114"/>
      <c r="E36" s="114"/>
      <c r="F36" s="114"/>
      <c r="G36" s="114"/>
      <c r="H36" s="115"/>
      <c r="I36" s="122">
        <f>SUM(L26:M36)</f>
        <v>0</v>
      </c>
      <c r="J36" s="122"/>
      <c r="K36" s="122"/>
      <c r="L36" s="123"/>
      <c r="M36" s="123"/>
      <c r="N36" s="124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2:32" s="1" customFormat="1" ht="25" customHeight="1" thickBot="1" x14ac:dyDescent="0.3">
      <c r="B37" s="117" t="s">
        <v>46</v>
      </c>
      <c r="C37" s="118"/>
      <c r="D37" s="118"/>
      <c r="E37" s="118"/>
      <c r="F37" s="118"/>
      <c r="G37" s="118"/>
      <c r="H37" s="119"/>
      <c r="I37" s="131">
        <f>I36*0.1</f>
        <v>0</v>
      </c>
      <c r="J37" s="131"/>
      <c r="K37" s="131"/>
      <c r="L37" s="132"/>
      <c r="M37" s="132"/>
      <c r="N37" s="133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2:32" s="1" customFormat="1" ht="25" customHeight="1" thickBot="1" x14ac:dyDescent="0.3">
      <c r="B38" s="125" t="s">
        <v>4</v>
      </c>
      <c r="C38" s="126"/>
      <c r="D38" s="126"/>
      <c r="E38" s="126"/>
      <c r="F38" s="126"/>
      <c r="G38" s="126"/>
      <c r="H38" s="127"/>
      <c r="I38" s="128">
        <f>SUM(I36:N37)</f>
        <v>0</v>
      </c>
      <c r="J38" s="128"/>
      <c r="K38" s="128"/>
      <c r="L38" s="129"/>
      <c r="M38" s="129"/>
      <c r="N38" s="130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2:32" s="1" customFormat="1" ht="11.15" customHeight="1" x14ac:dyDescent="0.25">
      <c r="B39" s="9"/>
      <c r="C39" s="9"/>
      <c r="F39" s="35"/>
      <c r="G39" s="35"/>
      <c r="H39" s="35"/>
      <c r="J39" s="66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2:32" ht="16.5" hidden="1" customHeight="1" x14ac:dyDescent="0.25">
      <c r="B40" s="116" t="s">
        <v>5</v>
      </c>
      <c r="C40" s="116"/>
      <c r="D40" s="116"/>
      <c r="E40" s="67"/>
      <c r="F40" s="68"/>
      <c r="G40" s="68"/>
      <c r="H40" s="69"/>
      <c r="I40" s="66"/>
      <c r="J40" s="66"/>
      <c r="K40" s="1"/>
      <c r="L40" s="1"/>
      <c r="M40" s="1"/>
      <c r="N40" s="1"/>
    </row>
    <row r="41" spans="2:32" s="1" customFormat="1" ht="14.25" customHeight="1" x14ac:dyDescent="0.25">
      <c r="B41" s="111" t="s">
        <v>51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2:32" s="1" customFormat="1" ht="5.15" customHeight="1" thickBot="1" x14ac:dyDescent="0.3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2:32" s="1" customFormat="1" ht="17.25" customHeight="1" x14ac:dyDescent="0.25">
      <c r="B43" s="103" t="s">
        <v>23</v>
      </c>
      <c r="C43" s="102"/>
      <c r="D43" s="102" t="s">
        <v>6</v>
      </c>
      <c r="E43" s="102"/>
      <c r="F43" s="102" t="s">
        <v>7</v>
      </c>
      <c r="G43" s="102"/>
      <c r="H43" s="102"/>
      <c r="I43" s="141" t="s">
        <v>24</v>
      </c>
      <c r="J43" s="141"/>
      <c r="K43" s="141"/>
      <c r="L43" s="141"/>
      <c r="M43" s="141"/>
      <c r="N43" s="142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2:32" s="1" customFormat="1" ht="67.5" customHeight="1" x14ac:dyDescent="0.25">
      <c r="B44" s="139" t="s">
        <v>68</v>
      </c>
      <c r="C44" s="140"/>
      <c r="D44" s="143">
        <f>I38</f>
        <v>0</v>
      </c>
      <c r="E44" s="143"/>
      <c r="F44" s="140" t="s">
        <v>70</v>
      </c>
      <c r="G44" s="140"/>
      <c r="H44" s="140"/>
      <c r="I44" s="104" t="s">
        <v>69</v>
      </c>
      <c r="J44" s="105"/>
      <c r="K44" s="105"/>
      <c r="L44" s="105"/>
      <c r="M44" s="105"/>
      <c r="N44" s="106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2:32" s="1" customFormat="1" ht="30.75" customHeight="1" thickBot="1" x14ac:dyDescent="0.3">
      <c r="B45" s="117" t="s">
        <v>22</v>
      </c>
      <c r="C45" s="119"/>
      <c r="D45" s="136" t="s">
        <v>67</v>
      </c>
      <c r="E45" s="137"/>
      <c r="F45" s="137"/>
      <c r="G45" s="137"/>
      <c r="H45" s="137"/>
      <c r="I45" s="137"/>
      <c r="J45" s="137"/>
      <c r="K45" s="137"/>
      <c r="L45" s="137"/>
      <c r="M45" s="137"/>
      <c r="N45" s="138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2:32" s="1" customFormat="1" ht="22.5" customHeight="1" x14ac:dyDescent="0.25">
      <c r="B46" s="71"/>
      <c r="C46" s="71"/>
      <c r="D46" s="71"/>
      <c r="E46" s="67"/>
      <c r="F46" s="68"/>
      <c r="G46" s="68"/>
      <c r="H46" s="69"/>
      <c r="I46" s="66"/>
      <c r="J46" s="66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2:32" s="5" customFormat="1" ht="20.25" customHeight="1" x14ac:dyDescent="0.25">
      <c r="B47" s="145" t="s">
        <v>66</v>
      </c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2:32" s="5" customFormat="1" ht="20.25" customHeight="1" x14ac:dyDescent="0.25"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2:32" s="6" customFormat="1" ht="17.25" customHeight="1" x14ac:dyDescent="0.25">
      <c r="B49" s="73"/>
      <c r="C49" s="73"/>
      <c r="D49" s="73"/>
      <c r="E49" s="73"/>
      <c r="F49" s="73"/>
      <c r="G49" s="144" t="s">
        <v>53</v>
      </c>
      <c r="H49" s="144"/>
      <c r="I49" s="144"/>
      <c r="J49" s="144"/>
      <c r="K49" s="144"/>
      <c r="L49" s="144"/>
      <c r="M49" s="144"/>
      <c r="N49" s="74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2:32" s="6" customFormat="1" ht="17.25" customHeight="1" x14ac:dyDescent="0.25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4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2:32" s="6" customFormat="1" ht="17.25" customHeight="1" x14ac:dyDescent="0.25">
      <c r="B51" s="73"/>
      <c r="C51" s="73"/>
      <c r="D51" s="73"/>
      <c r="E51" s="75" t="s">
        <v>57</v>
      </c>
      <c r="F51" s="135"/>
      <c r="G51" s="135"/>
      <c r="H51" s="135"/>
      <c r="I51" s="73"/>
      <c r="J51" s="73"/>
      <c r="K51" s="73"/>
      <c r="L51" s="76" t="s">
        <v>45</v>
      </c>
      <c r="M51" s="73"/>
      <c r="N51" s="73" t="s">
        <v>25</v>
      </c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2:32" ht="5.25" customHeight="1" x14ac:dyDescent="0.25">
      <c r="B52" s="77"/>
      <c r="C52" s="77"/>
      <c r="D52" s="77"/>
      <c r="E52" s="77"/>
      <c r="F52" s="77"/>
      <c r="G52" s="77"/>
      <c r="H52" s="78"/>
      <c r="I52" s="77"/>
      <c r="J52" s="78"/>
      <c r="K52" s="78"/>
      <c r="L52" s="78"/>
      <c r="M52" s="79"/>
      <c r="N52" s="74"/>
    </row>
    <row r="53" spans="2:32" s="1" customFormat="1" ht="16.5" customHeight="1" x14ac:dyDescent="0.25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2:32" x14ac:dyDescent="0.25">
      <c r="H54" s="80"/>
      <c r="I54" s="80"/>
      <c r="J54" s="80"/>
      <c r="K54" s="80"/>
      <c r="L54" s="80"/>
      <c r="M54" s="81"/>
      <c r="N54" s="80"/>
    </row>
    <row r="55" spans="2:32" ht="16.5" customHeight="1" x14ac:dyDescent="0.25">
      <c r="H55" s="134"/>
      <c r="I55" s="134"/>
      <c r="J55" s="134"/>
      <c r="K55" s="134"/>
      <c r="L55" s="134"/>
      <c r="M55" s="134"/>
      <c r="N55" s="134"/>
    </row>
    <row r="56" spans="2:32" ht="16.5" hidden="1" customHeight="1" x14ac:dyDescent="0.25">
      <c r="H56" s="93"/>
      <c r="I56" s="93"/>
      <c r="J56" s="93"/>
      <c r="K56" s="93"/>
      <c r="L56" s="93"/>
      <c r="M56" s="94"/>
      <c r="N56" s="93"/>
    </row>
    <row r="57" spans="2:32" ht="16.5" hidden="1" customHeight="1" x14ac:dyDescent="0.25"/>
    <row r="61" spans="2:32" x14ac:dyDescent="0.25">
      <c r="B61" s="112" t="s">
        <v>65</v>
      </c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</row>
    <row r="62" spans="2:32" ht="20.25" customHeight="1" x14ac:dyDescent="0.25"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</row>
    <row r="63" spans="2:32" ht="20.25" customHeight="1" x14ac:dyDescent="0.25"/>
    <row r="64" spans="2:32" x14ac:dyDescent="0.25">
      <c r="B64" s="82"/>
      <c r="C64" s="35"/>
      <c r="D64" s="35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x14ac:dyDescent="0.25">
      <c r="B65" s="82"/>
      <c r="C65" s="35"/>
      <c r="D65" s="35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x14ac:dyDescent="0.25">
      <c r="B66" s="82"/>
      <c r="C66" s="35"/>
      <c r="D66" s="83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x14ac:dyDescent="0.25">
      <c r="B67" s="82"/>
      <c r="C67" s="35"/>
      <c r="D67" s="83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ht="15" x14ac:dyDescent="0.25">
      <c r="B68" s="8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2:14" ht="15" x14ac:dyDescent="0.25">
      <c r="B69" s="8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2:14" ht="15" x14ac:dyDescent="0.25">
      <c r="B70" s="8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2:14" ht="15" x14ac:dyDescent="0.25">
      <c r="B71" s="8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2:14" ht="15" x14ac:dyDescent="0.25">
      <c r="B72" s="8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2:14" ht="15" x14ac:dyDescent="0.25">
      <c r="B73" s="8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2:14" ht="15" x14ac:dyDescent="0.25">
      <c r="B74" s="8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2:14" ht="15" x14ac:dyDescent="0.25">
      <c r="B75" s="8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2:14" ht="15" x14ac:dyDescent="0.25">
      <c r="B76" s="8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2:14" ht="15" x14ac:dyDescent="0.25">
      <c r="B77" s="8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2:14" ht="15" x14ac:dyDescent="0.25">
      <c r="B78" s="8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2:14" ht="15" x14ac:dyDescent="0.25">
      <c r="B79" s="8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2:14" ht="15" x14ac:dyDescent="0.25">
      <c r="B80" s="8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2:14" x14ac:dyDescent="0.25">
      <c r="B81" s="8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x14ac:dyDescent="0.25">
      <c r="B82" s="8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14" ht="15" x14ac:dyDescent="0.25">
      <c r="B83" s="8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2:14" x14ac:dyDescent="0.25">
      <c r="B84" s="8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2:14" x14ac:dyDescent="0.25">
      <c r="B85" s="8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2:14" x14ac:dyDescent="0.25">
      <c r="B86" s="8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2:14" x14ac:dyDescent="0.25">
      <c r="B87" s="8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2:14" x14ac:dyDescent="0.25">
      <c r="B88" s="8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2:14" x14ac:dyDescent="0.25">
      <c r="B89" s="82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2:14" x14ac:dyDescent="0.25">
      <c r="B90" s="82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2:14" x14ac:dyDescent="0.25">
      <c r="B91" s="8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x14ac:dyDescent="0.25">
      <c r="B92" s="8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x14ac:dyDescent="0.25">
      <c r="B93" s="8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x14ac:dyDescent="0.25">
      <c r="B94" s="8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x14ac:dyDescent="0.25">
      <c r="B95" s="8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x14ac:dyDescent="0.25">
      <c r="B96" s="8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x14ac:dyDescent="0.25">
      <c r="B97" s="8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x14ac:dyDescent="0.25">
      <c r="B98" s="8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x14ac:dyDescent="0.25">
      <c r="B99" s="8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x14ac:dyDescent="0.25">
      <c r="B100" s="8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x14ac:dyDescent="0.25">
      <c r="B101" s="8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2:14" x14ac:dyDescent="0.25">
      <c r="B102" s="82"/>
      <c r="M102" s="7"/>
    </row>
    <row r="103" spans="2:14" x14ac:dyDescent="0.25">
      <c r="B103" s="8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2:14" x14ac:dyDescent="0.25">
      <c r="B104" s="8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2:14" x14ac:dyDescent="0.25">
      <c r="B105" s="8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2:14" x14ac:dyDescent="0.25">
      <c r="B106" s="8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2:14" x14ac:dyDescent="0.25">
      <c r="B107" s="8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4" x14ac:dyDescent="0.25">
      <c r="B108" s="82"/>
      <c r="C108" s="1"/>
      <c r="D108" s="1"/>
      <c r="E108" s="1"/>
      <c r="F108" s="1" t="s">
        <v>47</v>
      </c>
      <c r="G108" s="1"/>
      <c r="H108" s="1"/>
      <c r="I108" s="1"/>
      <c r="J108" s="1"/>
      <c r="K108" s="1"/>
      <c r="L108" s="1"/>
      <c r="M108" s="1"/>
      <c r="N108" s="1"/>
    </row>
    <row r="109" spans="2:14" x14ac:dyDescent="0.25">
      <c r="B109" s="8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x14ac:dyDescent="0.25">
      <c r="B110" s="82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2:14" x14ac:dyDescent="0.25">
      <c r="B111" s="82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2:14" x14ac:dyDescent="0.25">
      <c r="B112" s="82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2:14" x14ac:dyDescent="0.25">
      <c r="B113" s="82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2:14" x14ac:dyDescent="0.25">
      <c r="B114" s="82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2:14" x14ac:dyDescent="0.25">
      <c r="B115" s="82"/>
      <c r="M115" s="7"/>
    </row>
    <row r="116" spans="2:14" x14ac:dyDescent="0.25">
      <c r="B116" s="8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2:14" x14ac:dyDescent="0.25">
      <c r="B117" s="82"/>
      <c r="M117" s="7"/>
    </row>
    <row r="118" spans="2:14" x14ac:dyDescent="0.25">
      <c r="B118" s="82"/>
      <c r="M118" s="7"/>
    </row>
    <row r="119" spans="2:14" x14ac:dyDescent="0.25">
      <c r="B119" s="82"/>
      <c r="M119" s="7"/>
    </row>
    <row r="120" spans="2:14" x14ac:dyDescent="0.25">
      <c r="B120" s="82"/>
      <c r="M120" s="7"/>
    </row>
    <row r="121" spans="2:14" x14ac:dyDescent="0.25">
      <c r="B121" s="82"/>
      <c r="M121" s="7"/>
    </row>
    <row r="122" spans="2:14" x14ac:dyDescent="0.25">
      <c r="B122" s="82"/>
      <c r="M122" s="7"/>
    </row>
    <row r="123" spans="2:14" x14ac:dyDescent="0.25">
      <c r="B123" s="82"/>
      <c r="M123" s="7"/>
    </row>
    <row r="124" spans="2:14" x14ac:dyDescent="0.25">
      <c r="B124" s="82"/>
      <c r="M124" s="7"/>
    </row>
    <row r="125" spans="2:14" x14ac:dyDescent="0.25">
      <c r="B125" s="82"/>
      <c r="M125" s="7"/>
    </row>
    <row r="126" spans="2:14" x14ac:dyDescent="0.25">
      <c r="B126" s="82"/>
      <c r="M126" s="7"/>
    </row>
    <row r="127" spans="2:14" x14ac:dyDescent="0.25">
      <c r="B127" s="82"/>
      <c r="M127" s="7"/>
    </row>
    <row r="128" spans="2:14" x14ac:dyDescent="0.25">
      <c r="B128" s="82"/>
      <c r="M128" s="7"/>
    </row>
    <row r="129" spans="2:13" x14ac:dyDescent="0.25">
      <c r="B129" s="82"/>
      <c r="M129" s="7"/>
    </row>
    <row r="130" spans="2:13" x14ac:dyDescent="0.25">
      <c r="B130" s="82"/>
      <c r="M130" s="7"/>
    </row>
    <row r="131" spans="2:13" x14ac:dyDescent="0.25">
      <c r="B131" s="82"/>
      <c r="M131" s="7"/>
    </row>
    <row r="132" spans="2:13" x14ac:dyDescent="0.25">
      <c r="B132" s="82"/>
      <c r="M132" s="7"/>
    </row>
    <row r="133" spans="2:13" x14ac:dyDescent="0.25">
      <c r="B133" s="82"/>
      <c r="M133" s="7"/>
    </row>
    <row r="134" spans="2:13" x14ac:dyDescent="0.25">
      <c r="B134" s="82"/>
      <c r="M134" s="7"/>
    </row>
    <row r="135" spans="2:13" x14ac:dyDescent="0.25">
      <c r="B135" s="82"/>
      <c r="M135" s="7"/>
    </row>
    <row r="136" spans="2:13" x14ac:dyDescent="0.25">
      <c r="B136" s="82"/>
      <c r="M136" s="7"/>
    </row>
    <row r="137" spans="2:13" x14ac:dyDescent="0.25">
      <c r="B137" s="82"/>
      <c r="M137" s="7"/>
    </row>
    <row r="138" spans="2:13" x14ac:dyDescent="0.25">
      <c r="B138" s="82"/>
      <c r="M138" s="7"/>
    </row>
    <row r="139" spans="2:13" x14ac:dyDescent="0.25">
      <c r="B139" s="82"/>
      <c r="M139" s="7"/>
    </row>
    <row r="140" spans="2:13" x14ac:dyDescent="0.25">
      <c r="B140" s="82"/>
      <c r="M140" s="7"/>
    </row>
    <row r="141" spans="2:13" x14ac:dyDescent="0.25">
      <c r="B141" s="82"/>
      <c r="M141" s="7"/>
    </row>
    <row r="142" spans="2:13" x14ac:dyDescent="0.25">
      <c r="B142" s="82"/>
      <c r="M142" s="7"/>
    </row>
    <row r="143" spans="2:13" x14ac:dyDescent="0.25">
      <c r="B143" s="82"/>
      <c r="M143" s="7"/>
    </row>
    <row r="144" spans="2:13" x14ac:dyDescent="0.25">
      <c r="B144" s="82"/>
      <c r="M144" s="7"/>
    </row>
    <row r="145" spans="2:13" x14ac:dyDescent="0.25">
      <c r="B145" s="82"/>
      <c r="M145" s="7"/>
    </row>
    <row r="146" spans="2:13" x14ac:dyDescent="0.25">
      <c r="B146" s="82"/>
      <c r="M146" s="7"/>
    </row>
    <row r="147" spans="2:13" x14ac:dyDescent="0.25">
      <c r="B147" s="82"/>
      <c r="M147" s="7"/>
    </row>
    <row r="148" spans="2:13" x14ac:dyDescent="0.25">
      <c r="B148" s="82"/>
      <c r="M148" s="7"/>
    </row>
    <row r="149" spans="2:13" x14ac:dyDescent="0.25">
      <c r="B149" s="82"/>
      <c r="M149" s="7"/>
    </row>
    <row r="150" spans="2:13" x14ac:dyDescent="0.25">
      <c r="B150" s="82"/>
      <c r="M150" s="7"/>
    </row>
    <row r="151" spans="2:13" x14ac:dyDescent="0.25">
      <c r="M151" s="7"/>
    </row>
    <row r="152" spans="2:13" x14ac:dyDescent="0.25">
      <c r="M152" s="7"/>
    </row>
    <row r="153" spans="2:13" x14ac:dyDescent="0.25">
      <c r="M153" s="7"/>
    </row>
    <row r="154" spans="2:13" x14ac:dyDescent="0.25">
      <c r="M154" s="7"/>
    </row>
    <row r="155" spans="2:13" x14ac:dyDescent="0.25">
      <c r="M155" s="7"/>
    </row>
    <row r="156" spans="2:13" x14ac:dyDescent="0.25">
      <c r="M156" s="7"/>
    </row>
    <row r="157" spans="2:13" x14ac:dyDescent="0.25">
      <c r="M157" s="7"/>
    </row>
    <row r="158" spans="2:13" x14ac:dyDescent="0.25">
      <c r="M158" s="7"/>
    </row>
    <row r="172" spans="13:13" ht="409" customHeight="1" x14ac:dyDescent="0.25"/>
    <row r="173" spans="13:13" ht="176.5" customHeight="1" x14ac:dyDescent="0.25">
      <c r="M173" s="7"/>
    </row>
    <row r="174" spans="13:13" x14ac:dyDescent="0.25">
      <c r="M174" s="7"/>
    </row>
    <row r="175" spans="13:13" x14ac:dyDescent="0.25">
      <c r="M175" s="7"/>
    </row>
    <row r="176" spans="13:13" x14ac:dyDescent="0.25">
      <c r="M176" s="7"/>
    </row>
    <row r="177" spans="13:13" x14ac:dyDescent="0.25">
      <c r="M177" s="7"/>
    </row>
    <row r="178" spans="13:13" x14ac:dyDescent="0.25">
      <c r="M178" s="7"/>
    </row>
    <row r="179" spans="13:13" x14ac:dyDescent="0.25">
      <c r="M179" s="7"/>
    </row>
    <row r="180" spans="13:13" x14ac:dyDescent="0.25">
      <c r="M180" s="7"/>
    </row>
    <row r="181" spans="13:13" x14ac:dyDescent="0.25">
      <c r="M181" s="7"/>
    </row>
    <row r="182" spans="13:13" ht="104.5" customHeight="1" x14ac:dyDescent="0.25">
      <c r="M182" s="7"/>
    </row>
    <row r="183" spans="13:13" x14ac:dyDescent="0.25">
      <c r="M183" s="7"/>
    </row>
    <row r="184" spans="13:13" x14ac:dyDescent="0.25">
      <c r="M184" s="7"/>
    </row>
    <row r="185" spans="13:13" x14ac:dyDescent="0.25">
      <c r="M185" s="7"/>
    </row>
    <row r="186" spans="13:13" x14ac:dyDescent="0.25">
      <c r="M186" s="7"/>
    </row>
    <row r="187" spans="13:13" x14ac:dyDescent="0.25">
      <c r="M187" s="7"/>
    </row>
    <row r="188" spans="13:13" x14ac:dyDescent="0.25">
      <c r="M188" s="7"/>
    </row>
    <row r="189" spans="13:13" x14ac:dyDescent="0.25">
      <c r="M189" s="7"/>
    </row>
    <row r="190" spans="13:13" x14ac:dyDescent="0.25">
      <c r="M190" s="7"/>
    </row>
    <row r="191" spans="13:13" x14ac:dyDescent="0.25">
      <c r="M191" s="7"/>
    </row>
    <row r="192" spans="13:13" x14ac:dyDescent="0.25">
      <c r="M192" s="7"/>
    </row>
    <row r="193" spans="13:13" x14ac:dyDescent="0.25">
      <c r="M193" s="7"/>
    </row>
    <row r="194" spans="13:13" x14ac:dyDescent="0.25">
      <c r="M194" s="7"/>
    </row>
    <row r="195" spans="13:13" x14ac:dyDescent="0.25">
      <c r="M195" s="7"/>
    </row>
    <row r="196" spans="13:13" x14ac:dyDescent="0.25">
      <c r="M196" s="7"/>
    </row>
    <row r="197" spans="13:13" x14ac:dyDescent="0.25">
      <c r="M197" s="7"/>
    </row>
    <row r="198" spans="13:13" x14ac:dyDescent="0.25">
      <c r="M198" s="7"/>
    </row>
    <row r="199" spans="13:13" x14ac:dyDescent="0.25">
      <c r="M199" s="7"/>
    </row>
    <row r="200" spans="13:13" x14ac:dyDescent="0.25">
      <c r="M200" s="7"/>
    </row>
    <row r="201" spans="13:13" x14ac:dyDescent="0.25">
      <c r="M201" s="7"/>
    </row>
    <row r="202" spans="13:13" x14ac:dyDescent="0.25">
      <c r="M202" s="7"/>
    </row>
    <row r="203" spans="13:13" x14ac:dyDescent="0.25">
      <c r="M203" s="7"/>
    </row>
    <row r="204" spans="13:13" x14ac:dyDescent="0.25">
      <c r="M204" s="7"/>
    </row>
    <row r="205" spans="13:13" x14ac:dyDescent="0.25">
      <c r="M205" s="7"/>
    </row>
  </sheetData>
  <mergeCells count="94">
    <mergeCell ref="M17:N17"/>
    <mergeCell ref="F17:G17"/>
    <mergeCell ref="B19:B20"/>
    <mergeCell ref="F19:G19"/>
    <mergeCell ref="H19:L19"/>
    <mergeCell ref="F20:G20"/>
    <mergeCell ref="H20:L20"/>
    <mergeCell ref="B17:B18"/>
    <mergeCell ref="F18:G18"/>
    <mergeCell ref="F11:G11"/>
    <mergeCell ref="F12:G12"/>
    <mergeCell ref="B13:C13"/>
    <mergeCell ref="F13:G13"/>
    <mergeCell ref="F14:G14"/>
    <mergeCell ref="D11:E11"/>
    <mergeCell ref="B16:C16"/>
    <mergeCell ref="B15:C15"/>
    <mergeCell ref="B11:C11"/>
    <mergeCell ref="B12:C12"/>
    <mergeCell ref="D13:E13"/>
    <mergeCell ref="H15:N15"/>
    <mergeCell ref="D27:D28"/>
    <mergeCell ref="D12:E12"/>
    <mergeCell ref="I25:M25"/>
    <mergeCell ref="L26:M26"/>
    <mergeCell ref="D26:E26"/>
    <mergeCell ref="D14:E14"/>
    <mergeCell ref="M20:N20"/>
    <mergeCell ref="D15:E15"/>
    <mergeCell ref="F15:G15"/>
    <mergeCell ref="D16:N16"/>
    <mergeCell ref="H14:N14"/>
    <mergeCell ref="M19:N19"/>
    <mergeCell ref="M18:N18"/>
    <mergeCell ref="H17:L17"/>
    <mergeCell ref="H18:L18"/>
    <mergeCell ref="G49:M49"/>
    <mergeCell ref="B47:N47"/>
    <mergeCell ref="B25:C25"/>
    <mergeCell ref="L27:M27"/>
    <mergeCell ref="L28:M28"/>
    <mergeCell ref="D25:E25"/>
    <mergeCell ref="G25:H25"/>
    <mergeCell ref="B26:C26"/>
    <mergeCell ref="B41:N41"/>
    <mergeCell ref="B45:C45"/>
    <mergeCell ref="D45:N45"/>
    <mergeCell ref="B44:C44"/>
    <mergeCell ref="I43:N43"/>
    <mergeCell ref="D44:E44"/>
    <mergeCell ref="F44:H44"/>
    <mergeCell ref="L30:M30"/>
    <mergeCell ref="B23:N23"/>
    <mergeCell ref="B61:N62"/>
    <mergeCell ref="B36:H36"/>
    <mergeCell ref="B40:D40"/>
    <mergeCell ref="B37:H37"/>
    <mergeCell ref="L35:M35"/>
    <mergeCell ref="L34:M34"/>
    <mergeCell ref="L32:M32"/>
    <mergeCell ref="L33:M33"/>
    <mergeCell ref="I36:N36"/>
    <mergeCell ref="B38:H38"/>
    <mergeCell ref="I38:N38"/>
    <mergeCell ref="I37:N37"/>
    <mergeCell ref="H55:N55"/>
    <mergeCell ref="F51:H51"/>
    <mergeCell ref="B2:N2"/>
    <mergeCell ref="H56:N56"/>
    <mergeCell ref="I27:K27"/>
    <mergeCell ref="I28:K28"/>
    <mergeCell ref="I29:K29"/>
    <mergeCell ref="B53:N53"/>
    <mergeCell ref="B27:C29"/>
    <mergeCell ref="B30:C35"/>
    <mergeCell ref="D43:E43"/>
    <mergeCell ref="F43:H43"/>
    <mergeCell ref="B43:C43"/>
    <mergeCell ref="I44:N44"/>
    <mergeCell ref="L31:M31"/>
    <mergeCell ref="B3:N3"/>
    <mergeCell ref="L29:M29"/>
    <mergeCell ref="D29:E29"/>
    <mergeCell ref="L6:M6"/>
    <mergeCell ref="B14:C14"/>
    <mergeCell ref="B4:G4"/>
    <mergeCell ref="B10:C10"/>
    <mergeCell ref="F10:G10"/>
    <mergeCell ref="H10:N10"/>
    <mergeCell ref="B8:N8"/>
    <mergeCell ref="D10:E10"/>
    <mergeCell ref="H13:N13"/>
    <mergeCell ref="H11:N11"/>
    <mergeCell ref="H12:N12"/>
  </mergeCells>
  <phoneticPr fontId="4" type="noConversion"/>
  <pageMargins left="0.55118110236220474" right="0.55118110236220474" top="0.70866141732283472" bottom="0.39370078740157483" header="0.19685039370078741" footer="0"/>
  <pageSetup paperSize="9" scale="57" fitToHeight="0" orientation="portrait" r:id="rId1"/>
  <headerFooter alignWithMargins="0"/>
  <rowBreaks count="2" manualBreakCount="2">
    <brk id="59" max="14" man="1"/>
    <brk id="133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참가신청서</vt:lpstr>
      <vt:lpstr>참가신청서!Print_Area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2023-08-24T01:03:50Z</cp:lastPrinted>
  <dcterms:created xsi:type="dcterms:W3CDTF">2016-03-10T01:32:00Z</dcterms:created>
  <dcterms:modified xsi:type="dcterms:W3CDTF">2023-09-12T01:43:55Z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